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Rezultati" sheetId="1" r:id="rId1"/>
    <sheet name="Kopvertejums" sheetId="2" r:id="rId2"/>
  </sheets>
  <definedNames/>
  <calcPr fullCalcOnLoad="1"/>
</workbook>
</file>

<file path=xl/sharedStrings.xml><?xml version="1.0" encoding="utf-8"?>
<sst xmlns="http://schemas.openxmlformats.org/spreadsheetml/2006/main" count="560" uniqueCount="190">
  <si>
    <t>Nr.</t>
  </si>
  <si>
    <t>Vards, Uzvards</t>
  </si>
  <si>
    <t>Dz.gads</t>
  </si>
  <si>
    <t>Komanda</t>
  </si>
  <si>
    <t>Vieta</t>
  </si>
  <si>
    <t>Viļānu Bitīte</t>
  </si>
  <si>
    <t>Sievietes: -58kg</t>
  </si>
  <si>
    <t>Sievietes: +68kg</t>
  </si>
  <si>
    <t>RTU</t>
  </si>
  <si>
    <t>Ventspils Atlants</t>
  </si>
  <si>
    <t>Ventspils Titāns</t>
  </si>
  <si>
    <t>Komandu kopvērtējums</t>
  </si>
  <si>
    <t>jaunieši</t>
  </si>
  <si>
    <t>vieta</t>
  </si>
  <si>
    <t>pieaugušie</t>
  </si>
  <si>
    <t>Svars</t>
  </si>
  <si>
    <t>Bumba</t>
  </si>
  <si>
    <t>Punkti</t>
  </si>
  <si>
    <t>Grusana</t>
  </si>
  <si>
    <t>Summa</t>
  </si>
  <si>
    <t>Sievietes: -63kg</t>
  </si>
  <si>
    <t>SIEVIETES</t>
  </si>
  <si>
    <t>VĪRIEŠI</t>
  </si>
  <si>
    <t>Vecumu grupa</t>
  </si>
  <si>
    <t>Svaru kat.</t>
  </si>
  <si>
    <t>VSK</t>
  </si>
  <si>
    <t>85+</t>
  </si>
  <si>
    <t>stafete</t>
  </si>
  <si>
    <t>kopvērtējums</t>
  </si>
  <si>
    <t>105+</t>
  </si>
  <si>
    <t>sievietes</t>
  </si>
  <si>
    <t>jaunietes</t>
  </si>
  <si>
    <t>Jaunietes: -63kg</t>
  </si>
  <si>
    <t>Jaunietes: +63kg</t>
  </si>
  <si>
    <t>Sievietes: -68kg</t>
  </si>
  <si>
    <t>Jauniešī: -53kg</t>
  </si>
  <si>
    <t>Jauniešī: -58kg</t>
  </si>
  <si>
    <t>Jauniešī: -63kg</t>
  </si>
  <si>
    <t>Jauniešī: -68kg</t>
  </si>
  <si>
    <t>Jauniešī: -73kg</t>
  </si>
  <si>
    <t>Jauniešī: -78kg</t>
  </si>
  <si>
    <t>Jauniešī: -85kg</t>
  </si>
  <si>
    <t>Jauniešī: +85kg</t>
  </si>
  <si>
    <t>Vīrieši: -63kg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</si>
  <si>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</si>
  <si>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</si>
  <si>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</si>
  <si>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</si>
  <si>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</si>
  <si>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</si>
  <si>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</si>
  <si>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DVT</t>
  </si>
  <si>
    <t>Daugavpils novads</t>
  </si>
  <si>
    <t>Maksims Vlasovs</t>
  </si>
  <si>
    <t>Raimonds Pacevičs</t>
  </si>
  <si>
    <t>Kims Jakurnovs</t>
  </si>
  <si>
    <t>Armands Teniss</t>
  </si>
  <si>
    <t>Jevgenijs Petrovs</t>
  </si>
  <si>
    <t>Aivars Nitišs</t>
  </si>
  <si>
    <t>Rugāju sporta centrs</t>
  </si>
  <si>
    <t>Kristīna Pavlovska</t>
  </si>
  <si>
    <t>Valerija Soboļeva</t>
  </si>
  <si>
    <t>Zinta Veipa</t>
  </si>
  <si>
    <t>Sanita Pastare</t>
  </si>
  <si>
    <t>Sintija Pastare</t>
  </si>
  <si>
    <t xml:space="preserve"> </t>
  </si>
  <si>
    <t xml:space="preserve">Jēkabpils </t>
  </si>
  <si>
    <t>Jēkabpils</t>
  </si>
  <si>
    <t>Normunds Maščalkins</t>
  </si>
  <si>
    <t>Henrijs Sidorenkovs</t>
  </si>
  <si>
    <t>Leonards Mineskurte</t>
  </si>
  <si>
    <t>Aleksandrs Nasirs</t>
  </si>
  <si>
    <t>Sanita Juškeviča</t>
  </si>
  <si>
    <t>Ainārs Dokāns</t>
  </si>
  <si>
    <t>Andrejs Makuha</t>
  </si>
  <si>
    <t>Iļja Jakovlevs</t>
  </si>
  <si>
    <t>Sergejs Arbuzovs</t>
  </si>
  <si>
    <t>Valērijs Cvetkovs</t>
  </si>
  <si>
    <t>Jānis Dokāns</t>
  </si>
  <si>
    <t>Edgars Pavlovskis</t>
  </si>
  <si>
    <t>Arturs Timofijs</t>
  </si>
  <si>
    <t>Edgars Getmančuks</t>
  </si>
  <si>
    <t>Kaspars Kroičs</t>
  </si>
  <si>
    <t>Edgars Melderis</t>
  </si>
  <si>
    <t>Alfreds Kokins</t>
  </si>
  <si>
    <t>Vladislavs Voitehovičs</t>
  </si>
  <si>
    <t>Vasilijs Giņko</t>
  </si>
  <si>
    <t>Juris Strušels</t>
  </si>
  <si>
    <t>Aldis Rutkovskis</t>
  </si>
  <si>
    <t>35-39</t>
  </si>
  <si>
    <t>50-59</t>
  </si>
  <si>
    <t>40-49</t>
  </si>
  <si>
    <t>95kg</t>
  </si>
  <si>
    <t>virs 95kg</t>
  </si>
  <si>
    <t>Amatieri</t>
  </si>
  <si>
    <t>Dmitrijs Zinovjevs</t>
  </si>
  <si>
    <t>Elvis Caunitis</t>
  </si>
  <si>
    <t>70 un vairāk</t>
  </si>
  <si>
    <t>Jānis Taukulis</t>
  </si>
  <si>
    <t>Latvijas kauss 2013 - I posms</t>
  </si>
  <si>
    <t>23.02.2013. - Daugavpils</t>
  </si>
  <si>
    <t>Gar. cikls</t>
  </si>
  <si>
    <t>Alīna Petrova</t>
  </si>
  <si>
    <t>Raivis Garaņč</t>
  </si>
  <si>
    <t>Edijs Strušels</t>
  </si>
  <si>
    <t>Rūdolfs Čeirs</t>
  </si>
  <si>
    <t>Ernests Kļaders</t>
  </si>
  <si>
    <t>Jānis Garančs</t>
  </si>
  <si>
    <t>Vladislavs Frolovs</t>
  </si>
  <si>
    <t>Māris Makarovs</t>
  </si>
  <si>
    <t>Arnis Hansons</t>
  </si>
  <si>
    <t>Aleksandrs Valainis</t>
  </si>
  <si>
    <t>Andris Strupītis</t>
  </si>
  <si>
    <t>Jaunietes: -58kg</t>
  </si>
  <si>
    <t>Zane Viliška</t>
  </si>
  <si>
    <t>Darja Romanova</t>
  </si>
  <si>
    <t>Rugaju SC</t>
  </si>
  <si>
    <t>Sanita Jušķeviča</t>
  </si>
  <si>
    <t>Vecumnieku novada SK</t>
  </si>
  <si>
    <t>Diana Koroļova</t>
  </si>
  <si>
    <t>Iļja Smirnovs</t>
  </si>
  <si>
    <t>Sandris Vaivads</t>
  </si>
  <si>
    <t>Antons Oļehno</t>
  </si>
  <si>
    <t>Artjoms Kornijčuks</t>
  </si>
  <si>
    <t>Jūlija Anfimova</t>
  </si>
  <si>
    <t>Aleksejs Vasiljevs</t>
  </si>
  <si>
    <t>Atis Carjovs</t>
  </si>
  <si>
    <t>Raivis Lociks</t>
  </si>
  <si>
    <t>Jānis Bērzulis</t>
  </si>
  <si>
    <t>Kristers Kucins</t>
  </si>
  <si>
    <t>Jekabpils</t>
  </si>
  <si>
    <t>Kristaps Āboliņš</t>
  </si>
  <si>
    <t>Māris Šemels</t>
  </si>
  <si>
    <t>Vladislavs Zdankovskis</t>
  </si>
  <si>
    <t>Artūrs Voitehovičs</t>
  </si>
  <si>
    <t>Kaspars Bartaševičs</t>
  </si>
  <si>
    <t>Vecumnieku novads</t>
  </si>
  <si>
    <t>Aleksandrs Andrejevs</t>
  </si>
  <si>
    <t>Vladislavs Tokarenko</t>
  </si>
  <si>
    <t>Aleksandrs Alapajevs</t>
  </si>
  <si>
    <t xml:space="preserve">Daugavpils novads </t>
  </si>
  <si>
    <t>Rugāju SC</t>
  </si>
  <si>
    <t>Vilnis Užga</t>
  </si>
  <si>
    <t>Edgars Korols</t>
  </si>
  <si>
    <t>Sergejs Lukjanskis</t>
  </si>
  <si>
    <t>Semjons Malina</t>
  </si>
  <si>
    <t>Jānis Raubisko</t>
  </si>
  <si>
    <t>Andrejs Getmančuks</t>
  </si>
  <si>
    <t>Ingus Leja</t>
  </si>
  <si>
    <t>Māris Rubulis</t>
  </si>
  <si>
    <t>Veterāni     (sievietes 1978 dz.g.     -     vīrieši 1973 dz.g.)</t>
  </si>
  <si>
    <t>Jurijs Kopasovs</t>
  </si>
  <si>
    <t>78kg</t>
  </si>
  <si>
    <t>Elīna Tokarenko</t>
  </si>
  <si>
    <t>abs.</t>
  </si>
  <si>
    <t>Jēkabpils Jāņa Āboliņa SK</t>
  </si>
  <si>
    <t>SK "Viļānu Bitīte"</t>
  </si>
  <si>
    <t>Daugavpils Valsts Tehnikums</t>
  </si>
  <si>
    <t>SCK "Ventspils Atlants"</t>
  </si>
  <si>
    <t>SK "Ventspils Titans"</t>
  </si>
  <si>
    <t>SK "Ventspils Titāns"</t>
  </si>
  <si>
    <t>10; 8</t>
  </si>
  <si>
    <t>12; 12</t>
  </si>
  <si>
    <t>12; 7</t>
  </si>
  <si>
    <t>8; 6</t>
  </si>
  <si>
    <t>12; 10</t>
  </si>
  <si>
    <t>4; 3; 2</t>
  </si>
  <si>
    <t>II</t>
  </si>
  <si>
    <t>I</t>
  </si>
  <si>
    <t>III</t>
  </si>
  <si>
    <r>
      <t>5</t>
    </r>
    <r>
      <rPr>
        <sz val="11"/>
        <color indexed="8"/>
        <rFont val="Calibri"/>
        <family val="2"/>
      </rPr>
      <t>­</t>
    </r>
    <r>
      <rPr>
        <sz val="11"/>
        <color indexed="8"/>
        <rFont val="Calibri"/>
        <family val="2"/>
      </rPr>
      <t>6</t>
    </r>
  </si>
  <si>
    <r>
      <rPr>
        <sz val="11"/>
        <color indexed="10"/>
        <rFont val="Calibri"/>
        <family val="2"/>
      </rPr>
      <t>10</t>
    </r>
    <r>
      <rPr>
        <sz val="11"/>
        <color theme="1"/>
        <rFont val="Calibri"/>
        <family val="2"/>
      </rPr>
      <t>; 8</t>
    </r>
  </si>
  <si>
    <r>
      <rPr>
        <sz val="11"/>
        <color indexed="10"/>
        <rFont val="Calibri"/>
        <family val="2"/>
      </rPr>
      <t>7</t>
    </r>
    <r>
      <rPr>
        <sz val="11"/>
        <color theme="1"/>
        <rFont val="Calibri"/>
        <family val="2"/>
      </rPr>
      <t>; 5</t>
    </r>
  </si>
  <si>
    <r>
      <rPr>
        <sz val="11"/>
        <color indexed="10"/>
        <rFont val="Calibri"/>
        <family val="2"/>
      </rPr>
      <t>12</t>
    </r>
    <r>
      <rPr>
        <sz val="11"/>
        <color theme="1"/>
        <rFont val="Calibri"/>
        <family val="2"/>
      </rPr>
      <t>; 10; 7</t>
    </r>
  </si>
  <si>
    <r>
      <t>176=</t>
    </r>
    <r>
      <rPr>
        <sz val="11"/>
        <color indexed="10"/>
        <rFont val="Calibri"/>
        <family val="2"/>
      </rPr>
      <t>20</t>
    </r>
  </si>
  <si>
    <r>
      <t>145=</t>
    </r>
    <r>
      <rPr>
        <sz val="11"/>
        <color indexed="10"/>
        <rFont val="Calibri"/>
        <family val="2"/>
      </rPr>
      <t>18</t>
    </r>
  </si>
  <si>
    <r>
      <t>35=</t>
    </r>
    <r>
      <rPr>
        <sz val="11"/>
        <color indexed="10"/>
        <rFont val="Calibri"/>
        <family val="2"/>
      </rPr>
      <t>16</t>
    </r>
  </si>
  <si>
    <t>10; 7</t>
  </si>
  <si>
    <t>12; 8</t>
  </si>
  <si>
    <t>10; 10</t>
  </si>
  <si>
    <t>8; 12</t>
  </si>
  <si>
    <t>6; 4; 3</t>
  </si>
  <si>
    <t>10; 5</t>
  </si>
  <si>
    <t>12; 5</t>
  </si>
  <si>
    <t>138=15</t>
  </si>
  <si>
    <r>
      <t>7</t>
    </r>
    <r>
      <rPr>
        <sz val="11"/>
        <color indexed="8"/>
        <rFont val="Calibri"/>
        <family val="2"/>
      </rPr>
      <t>­8</t>
    </r>
  </si>
  <si>
    <r>
      <t>7</t>
    </r>
    <r>
      <rPr>
        <sz val="11"/>
        <color indexed="8"/>
        <rFont val="Calibri"/>
        <family val="2"/>
      </rPr>
      <t>­</t>
    </r>
    <r>
      <rPr>
        <sz val="11"/>
        <color indexed="8"/>
        <rFont val="Calibri"/>
        <family val="2"/>
      </rPr>
      <t>8</t>
    </r>
  </si>
  <si>
    <r>
      <rPr>
        <sz val="11"/>
        <color indexed="10"/>
        <rFont val="Calibri"/>
        <family val="2"/>
      </rPr>
      <t>8</t>
    </r>
    <r>
      <rPr>
        <sz val="11"/>
        <color theme="1"/>
        <rFont val="Calibri"/>
        <family val="2"/>
      </rPr>
      <t>; 7</t>
    </r>
  </si>
  <si>
    <r>
      <rPr>
        <sz val="11"/>
        <color indexed="10"/>
        <rFont val="Calibri"/>
        <family val="2"/>
      </rPr>
      <t>12</t>
    </r>
    <r>
      <rPr>
        <sz val="11"/>
        <color theme="1"/>
        <rFont val="Calibri"/>
        <family val="2"/>
      </rPr>
      <t>; 8</t>
    </r>
  </si>
  <si>
    <r>
      <rPr>
        <sz val="11"/>
        <color indexed="10"/>
        <rFont val="Calibri"/>
        <family val="2"/>
      </rPr>
      <t>7</t>
    </r>
    <r>
      <rPr>
        <sz val="11"/>
        <color theme="1"/>
        <rFont val="Calibri"/>
        <family val="2"/>
      </rPr>
      <t>; 6</t>
    </r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</si>
</sst>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Ls&quot;\ * #,##0.0_-;\-&quot;Ls&quot;\ * #,##0.0_-;_-&quot;Ls&quot;\ * &quot;-&quot;??_-;_-@_-"/>
    <numFmt numFmtId="173" formatCode="_-&quot;Ls&quot;\ * #,##0_-;\-&quot;Ls&quot;\ * #,##0_-;_-&quot;Ls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44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25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0" xfId="44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34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5" xfId="0" applyBorder="1" applyAlignment="1">
      <alignment wrapText="1"/>
    </xf>
    <xf numFmtId="16" fontId="0" fillId="0" borderId="16" xfId="0" applyNumberForma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9"/>
  <sheetViews>
    <sheetView tabSelected="1" zoomScalePageLayoutView="0" workbookViewId="0" topLeftCell="A1">
      <selection activeCell="O183" sqref="O183"/>
    </sheetView>
  </sheetViews>
  <sheetFormatPr defaultColWidth="9.140625" defaultRowHeight="15"/>
  <cols>
    <col min="1" max="2" width="6.57421875" style="3" customWidth="1"/>
    <col min="3" max="3" width="19.8515625" style="3" customWidth="1"/>
    <col min="4" max="4" width="6.8515625" style="3" customWidth="1"/>
    <col min="5" max="5" width="20.140625" style="3" customWidth="1"/>
    <col min="6" max="6" width="7.140625" style="3" customWidth="1"/>
    <col min="7" max="7" width="7.7109375" style="3" customWidth="1"/>
    <col min="8" max="8" width="9.140625" style="3" customWidth="1"/>
    <col min="9" max="9" width="9.7109375" style="3" customWidth="1"/>
    <col min="10" max="10" width="8.7109375" style="3" customWidth="1"/>
    <col min="11" max="11" width="9.28125" style="3" customWidth="1"/>
    <col min="12" max="16384" width="9.140625" style="3" customWidth="1"/>
  </cols>
  <sheetData>
    <row r="1" spans="2:10" ht="28.5" customHeight="1">
      <c r="B1" s="67" t="s">
        <v>99</v>
      </c>
      <c r="C1" s="67"/>
      <c r="D1" s="67"/>
      <c r="E1" s="67"/>
      <c r="F1" s="67"/>
      <c r="G1" s="67"/>
      <c r="H1" s="67"/>
      <c r="I1" s="67"/>
      <c r="J1" s="67"/>
    </row>
    <row r="2" spans="2:10" ht="28.5" customHeight="1">
      <c r="B2" s="67" t="s">
        <v>100</v>
      </c>
      <c r="C2" s="67"/>
      <c r="D2" s="67"/>
      <c r="E2" s="67"/>
      <c r="F2" s="67"/>
      <c r="G2" s="67"/>
      <c r="H2" s="67"/>
      <c r="I2" s="67"/>
      <c r="J2" s="67"/>
    </row>
    <row r="3" spans="1:11" s="5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="40" customFormat="1" ht="13.5" thickBot="1">
      <c r="A4" s="40" t="s">
        <v>113</v>
      </c>
    </row>
    <row r="5" spans="1:10" s="5" customFormat="1" ht="15.75" thickBot="1">
      <c r="A5" s="37" t="s">
        <v>0</v>
      </c>
      <c r="B5" s="37" t="s">
        <v>0</v>
      </c>
      <c r="C5" s="38" t="s">
        <v>1</v>
      </c>
      <c r="D5" s="38" t="s">
        <v>2</v>
      </c>
      <c r="E5" s="38" t="s">
        <v>3</v>
      </c>
      <c r="F5" s="39" t="s">
        <v>15</v>
      </c>
      <c r="G5" s="39" t="s">
        <v>16</v>
      </c>
      <c r="H5" s="39" t="s">
        <v>101</v>
      </c>
      <c r="I5" s="39" t="s">
        <v>17</v>
      </c>
      <c r="J5" s="39" t="s">
        <v>4</v>
      </c>
    </row>
    <row r="6" spans="1:11" s="5" customFormat="1" ht="12.75">
      <c r="A6" s="30">
        <v>1</v>
      </c>
      <c r="B6" s="30">
        <v>1</v>
      </c>
      <c r="C6" s="31" t="s">
        <v>114</v>
      </c>
      <c r="D6" s="31">
        <v>1999</v>
      </c>
      <c r="E6" s="42" t="s">
        <v>67</v>
      </c>
      <c r="F6" s="31">
        <v>53.4</v>
      </c>
      <c r="G6" s="31">
        <v>12</v>
      </c>
      <c r="H6" s="31">
        <v>97</v>
      </c>
      <c r="I6" s="31">
        <v>97</v>
      </c>
      <c r="J6" s="31">
        <v>2</v>
      </c>
      <c r="K6" s="29"/>
    </row>
    <row r="7" spans="1:11" s="5" customFormat="1" ht="12.75">
      <c r="A7" s="30">
        <v>1</v>
      </c>
      <c r="B7" s="30">
        <v>2</v>
      </c>
      <c r="C7" s="31" t="s">
        <v>115</v>
      </c>
      <c r="D7" s="31">
        <v>1995</v>
      </c>
      <c r="E7" s="31" t="s">
        <v>67</v>
      </c>
      <c r="F7" s="31">
        <v>54.5</v>
      </c>
      <c r="G7" s="31">
        <v>12</v>
      </c>
      <c r="H7" s="28">
        <v>27</v>
      </c>
      <c r="I7" s="28">
        <v>27</v>
      </c>
      <c r="J7" s="28">
        <v>3</v>
      </c>
      <c r="K7" s="29"/>
    </row>
    <row r="8" spans="1:11" s="5" customFormat="1" ht="12.75">
      <c r="A8" s="30">
        <v>1</v>
      </c>
      <c r="B8" s="30">
        <v>3</v>
      </c>
      <c r="C8" s="28" t="s">
        <v>60</v>
      </c>
      <c r="D8" s="28">
        <v>1995</v>
      </c>
      <c r="E8" s="28" t="s">
        <v>52</v>
      </c>
      <c r="F8" s="28">
        <v>54.8</v>
      </c>
      <c r="G8" s="28">
        <v>16</v>
      </c>
      <c r="H8" s="28">
        <v>98</v>
      </c>
      <c r="I8" s="28">
        <f>H8*2</f>
        <v>196</v>
      </c>
      <c r="J8" s="28">
        <v>1</v>
      </c>
      <c r="K8" s="29"/>
    </row>
    <row r="9" spans="1:11" s="5" customFormat="1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="40" customFormat="1" ht="13.5" thickBot="1">
      <c r="A10" s="40" t="s">
        <v>32</v>
      </c>
    </row>
    <row r="11" spans="1:10" s="5" customFormat="1" ht="15.75" thickBot="1">
      <c r="A11" s="37" t="s">
        <v>0</v>
      </c>
      <c r="B11" s="37" t="s">
        <v>0</v>
      </c>
      <c r="C11" s="38" t="s">
        <v>1</v>
      </c>
      <c r="D11" s="38" t="s">
        <v>2</v>
      </c>
      <c r="E11" s="38" t="s">
        <v>3</v>
      </c>
      <c r="F11" s="39" t="s">
        <v>15</v>
      </c>
      <c r="G11" s="39" t="s">
        <v>16</v>
      </c>
      <c r="H11" s="39" t="s">
        <v>101</v>
      </c>
      <c r="I11" s="39" t="s">
        <v>17</v>
      </c>
      <c r="J11" s="39" t="s">
        <v>4</v>
      </c>
    </row>
    <row r="12" spans="1:11" s="5" customFormat="1" ht="12.75">
      <c r="A12" s="30">
        <v>1</v>
      </c>
      <c r="B12" s="30">
        <v>4</v>
      </c>
      <c r="C12" s="31" t="s">
        <v>62</v>
      </c>
      <c r="D12" s="31">
        <v>1995</v>
      </c>
      <c r="E12" s="63" t="s">
        <v>5</v>
      </c>
      <c r="F12" s="31">
        <v>61.7</v>
      </c>
      <c r="G12" s="31">
        <v>12</v>
      </c>
      <c r="H12" s="31">
        <v>82</v>
      </c>
      <c r="I12" s="31">
        <v>82</v>
      </c>
      <c r="J12" s="31">
        <v>1</v>
      </c>
      <c r="K12" s="29"/>
    </row>
    <row r="13" spans="1:11" s="5" customFormat="1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s="5" customFormat="1" ht="13.5" thickBot="1">
      <c r="A14" s="40" t="s">
        <v>33</v>
      </c>
      <c r="B14" s="40"/>
      <c r="C14" s="33"/>
      <c r="D14" s="33"/>
      <c r="E14" s="33"/>
      <c r="F14" s="33"/>
      <c r="G14" s="33"/>
      <c r="H14" s="33"/>
      <c r="I14" s="33"/>
      <c r="J14" s="33"/>
      <c r="K14" s="33"/>
    </row>
    <row r="15" spans="1:11" s="5" customFormat="1" ht="15.75" thickBot="1">
      <c r="A15" s="36" t="s">
        <v>0</v>
      </c>
      <c r="B15" s="36" t="s">
        <v>0</v>
      </c>
      <c r="C15" s="35" t="s">
        <v>1</v>
      </c>
      <c r="D15" s="35" t="s">
        <v>2</v>
      </c>
      <c r="E15" s="35" t="s">
        <v>3</v>
      </c>
      <c r="F15" s="41" t="s">
        <v>15</v>
      </c>
      <c r="G15" s="41" t="s">
        <v>16</v>
      </c>
      <c r="H15" s="39" t="s">
        <v>101</v>
      </c>
      <c r="I15" s="41" t="s">
        <v>17</v>
      </c>
      <c r="J15" s="41" t="s">
        <v>4</v>
      </c>
      <c r="K15" s="29"/>
    </row>
    <row r="16" spans="1:11" s="5" customFormat="1" ht="12.75">
      <c r="A16" s="27">
        <v>1</v>
      </c>
      <c r="B16" s="27">
        <v>5</v>
      </c>
      <c r="C16" s="28" t="s">
        <v>119</v>
      </c>
      <c r="D16" s="28">
        <v>1995</v>
      </c>
      <c r="E16" s="28" t="s">
        <v>52</v>
      </c>
      <c r="F16" s="28">
        <v>72.2</v>
      </c>
      <c r="G16" s="28">
        <v>16</v>
      </c>
      <c r="H16" s="28">
        <v>14</v>
      </c>
      <c r="I16" s="28">
        <v>28</v>
      </c>
      <c r="J16" s="28">
        <v>1</v>
      </c>
      <c r="K16" s="29"/>
    </row>
    <row r="17" spans="1:11" s="5" customFormat="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s="5" customFormat="1" ht="13.5" thickBot="1">
      <c r="A18" s="40" t="s">
        <v>6</v>
      </c>
      <c r="B18" s="40"/>
      <c r="C18" s="33"/>
      <c r="D18" s="33"/>
      <c r="E18" s="33"/>
      <c r="F18" s="33"/>
      <c r="G18" s="33"/>
      <c r="H18" s="33"/>
      <c r="I18" s="33"/>
      <c r="J18" s="33"/>
      <c r="K18" s="29"/>
    </row>
    <row r="19" spans="1:11" s="40" customFormat="1" ht="15.75" thickBot="1">
      <c r="A19" s="36" t="s">
        <v>0</v>
      </c>
      <c r="B19" s="36" t="s">
        <v>0</v>
      </c>
      <c r="C19" s="35" t="s">
        <v>1</v>
      </c>
      <c r="D19" s="35" t="s">
        <v>2</v>
      </c>
      <c r="E19" s="35" t="s">
        <v>3</v>
      </c>
      <c r="F19" s="41" t="s">
        <v>15</v>
      </c>
      <c r="G19" s="41" t="s">
        <v>16</v>
      </c>
      <c r="H19" s="39" t="s">
        <v>101</v>
      </c>
      <c r="I19" s="41" t="s">
        <v>17</v>
      </c>
      <c r="J19" s="41" t="s">
        <v>4</v>
      </c>
      <c r="K19" s="33"/>
    </row>
    <row r="20" spans="1:11" s="5" customFormat="1" ht="12.75">
      <c r="A20" s="30">
        <v>1</v>
      </c>
      <c r="B20" s="30">
        <v>6</v>
      </c>
      <c r="C20" s="31" t="s">
        <v>124</v>
      </c>
      <c r="D20" s="31">
        <v>1992</v>
      </c>
      <c r="E20" s="63" t="s">
        <v>8</v>
      </c>
      <c r="F20" s="31">
        <v>45</v>
      </c>
      <c r="G20" s="31">
        <v>12</v>
      </c>
      <c r="H20" s="31">
        <v>85</v>
      </c>
      <c r="I20" s="31">
        <v>85</v>
      </c>
      <c r="J20" s="31">
        <v>3</v>
      </c>
      <c r="K20" s="29"/>
    </row>
    <row r="21" spans="1:11" s="5" customFormat="1" ht="12.75">
      <c r="A21" s="54"/>
      <c r="B21" s="54"/>
      <c r="C21" s="55" t="s">
        <v>114</v>
      </c>
      <c r="D21" s="55">
        <v>1999</v>
      </c>
      <c r="E21" s="56" t="s">
        <v>67</v>
      </c>
      <c r="F21" s="55">
        <v>53.4</v>
      </c>
      <c r="G21" s="55">
        <v>12</v>
      </c>
      <c r="H21" s="55">
        <v>97</v>
      </c>
      <c r="I21" s="55">
        <v>97</v>
      </c>
      <c r="J21" s="55">
        <v>2</v>
      </c>
      <c r="K21" s="29"/>
    </row>
    <row r="22" spans="1:11" s="5" customFormat="1" ht="12.75">
      <c r="A22" s="54"/>
      <c r="B22" s="54"/>
      <c r="C22" s="55" t="s">
        <v>115</v>
      </c>
      <c r="D22" s="55">
        <v>1995</v>
      </c>
      <c r="E22" s="55" t="s">
        <v>67</v>
      </c>
      <c r="F22" s="55">
        <v>54.5</v>
      </c>
      <c r="G22" s="55">
        <v>12</v>
      </c>
      <c r="H22" s="53">
        <v>27</v>
      </c>
      <c r="I22" s="53">
        <v>27</v>
      </c>
      <c r="J22" s="53">
        <v>4</v>
      </c>
      <c r="K22" s="29"/>
    </row>
    <row r="23" spans="1:11" s="5" customFormat="1" ht="12.75">
      <c r="A23" s="52"/>
      <c r="B23" s="52"/>
      <c r="C23" s="53" t="s">
        <v>60</v>
      </c>
      <c r="D23" s="53">
        <v>1995</v>
      </c>
      <c r="E23" s="53" t="s">
        <v>52</v>
      </c>
      <c r="F23" s="53">
        <v>53</v>
      </c>
      <c r="G23" s="53">
        <v>16</v>
      </c>
      <c r="H23" s="53">
        <v>98</v>
      </c>
      <c r="I23" s="53">
        <v>196</v>
      </c>
      <c r="J23" s="53">
        <v>1</v>
      </c>
      <c r="K23" s="29"/>
    </row>
    <row r="24" spans="1:11" s="5" customFormat="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s="5" customFormat="1" ht="13.5" thickBot="1">
      <c r="A25" s="40" t="s">
        <v>20</v>
      </c>
      <c r="B25" s="40"/>
      <c r="C25" s="33"/>
      <c r="D25" s="33"/>
      <c r="E25" s="33"/>
      <c r="F25" s="33"/>
      <c r="G25" s="33"/>
      <c r="H25" s="33"/>
      <c r="I25" s="33"/>
      <c r="J25" s="33"/>
      <c r="K25" s="33"/>
    </row>
    <row r="26" spans="1:11" s="5" customFormat="1" ht="15.75" thickBot="1">
      <c r="A26" s="36" t="s">
        <v>0</v>
      </c>
      <c r="B26" s="36" t="s">
        <v>0</v>
      </c>
      <c r="C26" s="35" t="s">
        <v>1</v>
      </c>
      <c r="D26" s="35" t="s">
        <v>2</v>
      </c>
      <c r="E26" s="35" t="s">
        <v>3</v>
      </c>
      <c r="F26" s="41" t="s">
        <v>15</v>
      </c>
      <c r="G26" s="41" t="s">
        <v>16</v>
      </c>
      <c r="H26" s="39" t="s">
        <v>101</v>
      </c>
      <c r="I26" s="41" t="s">
        <v>17</v>
      </c>
      <c r="J26" s="41" t="s">
        <v>4</v>
      </c>
      <c r="K26" s="29"/>
    </row>
    <row r="27" spans="1:11" s="5" customFormat="1" ht="12.75">
      <c r="A27" s="30">
        <v>2</v>
      </c>
      <c r="B27" s="30">
        <v>1</v>
      </c>
      <c r="C27" s="31" t="s">
        <v>61</v>
      </c>
      <c r="D27" s="31">
        <v>1994</v>
      </c>
      <c r="E27" s="31" t="s">
        <v>9</v>
      </c>
      <c r="F27" s="31">
        <v>62.9</v>
      </c>
      <c r="G27" s="31">
        <v>16</v>
      </c>
      <c r="H27" s="31">
        <v>115</v>
      </c>
      <c r="I27" s="31">
        <v>230</v>
      </c>
      <c r="J27" s="31">
        <v>1</v>
      </c>
      <c r="K27" s="29"/>
    </row>
    <row r="28" spans="1:11" s="5" customFormat="1" ht="12.75">
      <c r="A28" s="55"/>
      <c r="B28" s="55"/>
      <c r="C28" s="55" t="s">
        <v>62</v>
      </c>
      <c r="D28" s="55">
        <v>1995</v>
      </c>
      <c r="E28" s="55" t="s">
        <v>5</v>
      </c>
      <c r="F28" s="55">
        <v>61.7</v>
      </c>
      <c r="G28" s="55">
        <v>12</v>
      </c>
      <c r="H28" s="55">
        <v>82</v>
      </c>
      <c r="I28" s="55">
        <v>82</v>
      </c>
      <c r="J28" s="55">
        <v>2</v>
      </c>
      <c r="K28" s="29"/>
    </row>
    <row r="29" spans="1:11" s="5" customFormat="1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s="5" customFormat="1" ht="13.5" thickBot="1">
      <c r="A30" s="40" t="s">
        <v>34</v>
      </c>
      <c r="B30" s="40"/>
      <c r="C30" s="33"/>
      <c r="D30" s="33"/>
      <c r="E30" s="33"/>
      <c r="F30" s="33"/>
      <c r="G30" s="33"/>
      <c r="H30" s="33"/>
      <c r="I30" s="33"/>
      <c r="J30" s="33"/>
      <c r="K30" s="33"/>
    </row>
    <row r="31" spans="1:11" s="5" customFormat="1" ht="15.75" thickBot="1">
      <c r="A31" s="36" t="s">
        <v>0</v>
      </c>
      <c r="B31" s="36" t="s">
        <v>0</v>
      </c>
      <c r="C31" s="35" t="s">
        <v>1</v>
      </c>
      <c r="D31" s="35" t="s">
        <v>2</v>
      </c>
      <c r="E31" s="35" t="s">
        <v>3</v>
      </c>
      <c r="F31" s="41" t="s">
        <v>15</v>
      </c>
      <c r="G31" s="41" t="s">
        <v>16</v>
      </c>
      <c r="H31" s="39" t="s">
        <v>101</v>
      </c>
      <c r="I31" s="41" t="s">
        <v>17</v>
      </c>
      <c r="J31" s="41" t="s">
        <v>4</v>
      </c>
      <c r="K31" s="29"/>
    </row>
    <row r="32" spans="1:11" s="5" customFormat="1" ht="12.75">
      <c r="A32" s="27">
        <v>2</v>
      </c>
      <c r="B32" s="27">
        <v>2</v>
      </c>
      <c r="C32" s="28" t="s">
        <v>102</v>
      </c>
      <c r="D32" s="28">
        <v>1994</v>
      </c>
      <c r="E32" s="28" t="s">
        <v>5</v>
      </c>
      <c r="F32" s="28">
        <v>67</v>
      </c>
      <c r="G32" s="28">
        <v>12</v>
      </c>
      <c r="H32" s="28">
        <v>12</v>
      </c>
      <c r="I32" s="28">
        <v>12</v>
      </c>
      <c r="J32" s="28">
        <v>2</v>
      </c>
      <c r="K32" s="29"/>
    </row>
    <row r="33" spans="1:11" s="5" customFormat="1" ht="12.75">
      <c r="A33" s="27">
        <v>2</v>
      </c>
      <c r="B33" s="27">
        <v>3</v>
      </c>
      <c r="C33" s="28" t="s">
        <v>64</v>
      </c>
      <c r="D33" s="28">
        <v>1992</v>
      </c>
      <c r="E33" s="43" t="s">
        <v>8</v>
      </c>
      <c r="F33" s="28">
        <v>67.2</v>
      </c>
      <c r="G33" s="28">
        <v>16</v>
      </c>
      <c r="H33" s="28">
        <v>133</v>
      </c>
      <c r="I33" s="28">
        <v>266</v>
      </c>
      <c r="J33" s="28">
        <v>1</v>
      </c>
      <c r="K33" s="29"/>
    </row>
    <row r="34" spans="1:11" s="5" customFormat="1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s="5" customFormat="1" ht="13.5" thickBot="1">
      <c r="A35" s="40" t="s">
        <v>7</v>
      </c>
      <c r="B35" s="40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5" customFormat="1" ht="15.75" thickBot="1">
      <c r="A36" s="36" t="s">
        <v>0</v>
      </c>
      <c r="B36" s="36" t="s">
        <v>0</v>
      </c>
      <c r="C36" s="35" t="s">
        <v>1</v>
      </c>
      <c r="D36" s="35" t="s">
        <v>2</v>
      </c>
      <c r="E36" s="35" t="s">
        <v>3</v>
      </c>
      <c r="F36" s="41" t="s">
        <v>15</v>
      </c>
      <c r="G36" s="41" t="s">
        <v>16</v>
      </c>
      <c r="H36" s="39" t="s">
        <v>101</v>
      </c>
      <c r="I36" s="41" t="s">
        <v>17</v>
      </c>
      <c r="J36" s="41" t="s">
        <v>4</v>
      </c>
      <c r="K36" s="29"/>
    </row>
    <row r="37" spans="1:11" s="5" customFormat="1" ht="12.75">
      <c r="A37" s="27">
        <v>2</v>
      </c>
      <c r="B37" s="27">
        <v>4</v>
      </c>
      <c r="C37" s="28" t="s">
        <v>63</v>
      </c>
      <c r="D37" s="28">
        <v>1994</v>
      </c>
      <c r="E37" s="43" t="s">
        <v>116</v>
      </c>
      <c r="F37" s="28">
        <v>74.2</v>
      </c>
      <c r="G37" s="28">
        <v>16</v>
      </c>
      <c r="H37" s="28">
        <v>134</v>
      </c>
      <c r="I37" s="28">
        <v>268</v>
      </c>
      <c r="J37" s="28">
        <v>1</v>
      </c>
      <c r="K37" s="29"/>
    </row>
    <row r="38" spans="1:11" s="5" customFormat="1" ht="12.75">
      <c r="A38" s="27">
        <v>2</v>
      </c>
      <c r="B38" s="27">
        <v>5</v>
      </c>
      <c r="C38" s="28" t="s">
        <v>117</v>
      </c>
      <c r="D38" s="28">
        <v>1974</v>
      </c>
      <c r="E38" s="43" t="s">
        <v>118</v>
      </c>
      <c r="F38" s="28">
        <v>75.7</v>
      </c>
      <c r="G38" s="28">
        <v>12</v>
      </c>
      <c r="H38" s="28">
        <v>142</v>
      </c>
      <c r="I38" s="28">
        <v>142</v>
      </c>
      <c r="J38" s="28">
        <v>2</v>
      </c>
      <c r="K38" s="29"/>
    </row>
    <row r="39" spans="1:11" s="5" customFormat="1" ht="12.75">
      <c r="A39" s="27">
        <v>2</v>
      </c>
      <c r="B39" s="27">
        <v>6</v>
      </c>
      <c r="C39" s="28" t="s">
        <v>153</v>
      </c>
      <c r="D39" s="28">
        <v>1971</v>
      </c>
      <c r="E39" s="43" t="s">
        <v>10</v>
      </c>
      <c r="F39" s="28">
        <v>81.2</v>
      </c>
      <c r="G39" s="28">
        <v>12</v>
      </c>
      <c r="H39" s="28">
        <v>25</v>
      </c>
      <c r="I39" s="28">
        <v>25</v>
      </c>
      <c r="J39" s="28">
        <v>4</v>
      </c>
      <c r="K39" s="29"/>
    </row>
    <row r="40" spans="1:11" s="5" customFormat="1" ht="12.75">
      <c r="A40" s="52"/>
      <c r="B40" s="52"/>
      <c r="C40" s="53" t="s">
        <v>119</v>
      </c>
      <c r="D40" s="53">
        <v>1995</v>
      </c>
      <c r="E40" s="53" t="s">
        <v>52</v>
      </c>
      <c r="F40" s="53">
        <v>72.2</v>
      </c>
      <c r="G40" s="53">
        <v>16</v>
      </c>
      <c r="H40" s="53">
        <v>14</v>
      </c>
      <c r="I40" s="53">
        <v>28</v>
      </c>
      <c r="J40" s="53">
        <v>3</v>
      </c>
      <c r="K40" s="29"/>
    </row>
    <row r="41" spans="1:11" s="5" customFormat="1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s="5" customFormat="1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s="5" customFormat="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s="5" customFormat="1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s="5" customFormat="1" ht="13.5" thickBot="1">
      <c r="A45" s="40" t="s">
        <v>35</v>
      </c>
      <c r="B45" s="40"/>
      <c r="C45" s="33"/>
      <c r="D45" s="33"/>
      <c r="E45" s="33"/>
      <c r="F45" s="33"/>
      <c r="G45" s="33"/>
      <c r="H45" s="33"/>
      <c r="I45" s="33"/>
      <c r="J45" s="29"/>
      <c r="K45" s="29"/>
    </row>
    <row r="46" spans="1:11" s="5" customFormat="1" ht="15.75" thickBot="1">
      <c r="A46" s="35" t="s">
        <v>0</v>
      </c>
      <c r="B46" s="35" t="s">
        <v>0</v>
      </c>
      <c r="C46" s="35" t="s">
        <v>1</v>
      </c>
      <c r="D46" s="35" t="s">
        <v>2</v>
      </c>
      <c r="E46" s="35" t="s">
        <v>3</v>
      </c>
      <c r="F46" s="41" t="s">
        <v>15</v>
      </c>
      <c r="G46" s="41" t="s">
        <v>16</v>
      </c>
      <c r="H46" s="39" t="s">
        <v>101</v>
      </c>
      <c r="I46" s="41" t="s">
        <v>17</v>
      </c>
      <c r="J46" s="41" t="s">
        <v>4</v>
      </c>
      <c r="K46" s="29"/>
    </row>
    <row r="47" spans="1:11" s="5" customFormat="1" ht="12.75">
      <c r="A47" s="31">
        <v>3</v>
      </c>
      <c r="B47" s="31">
        <v>1</v>
      </c>
      <c r="C47" s="31" t="s">
        <v>120</v>
      </c>
      <c r="D47" s="31">
        <v>1998</v>
      </c>
      <c r="E47" s="31" t="s">
        <v>67</v>
      </c>
      <c r="F47" s="31">
        <v>49.9</v>
      </c>
      <c r="G47" s="31">
        <v>16</v>
      </c>
      <c r="H47" s="31">
        <v>26</v>
      </c>
      <c r="I47" s="31">
        <v>26</v>
      </c>
      <c r="J47" s="32">
        <v>3</v>
      </c>
      <c r="K47" s="29"/>
    </row>
    <row r="48" spans="1:11" s="5" customFormat="1" ht="12.75">
      <c r="A48" s="31">
        <v>3</v>
      </c>
      <c r="B48" s="31">
        <v>2</v>
      </c>
      <c r="C48" s="31" t="s">
        <v>121</v>
      </c>
      <c r="D48" s="31">
        <v>1996</v>
      </c>
      <c r="E48" s="31" t="s">
        <v>51</v>
      </c>
      <c r="F48" s="31">
        <v>52.2</v>
      </c>
      <c r="G48" s="31">
        <v>16</v>
      </c>
      <c r="H48" s="31">
        <v>14</v>
      </c>
      <c r="I48" s="31">
        <v>14</v>
      </c>
      <c r="J48" s="32">
        <v>4</v>
      </c>
      <c r="K48" s="29"/>
    </row>
    <row r="49" spans="1:11" s="5" customFormat="1" ht="12.75">
      <c r="A49" s="31">
        <v>3</v>
      </c>
      <c r="B49" s="31">
        <v>3</v>
      </c>
      <c r="C49" s="31" t="s">
        <v>122</v>
      </c>
      <c r="D49" s="31">
        <v>1995</v>
      </c>
      <c r="E49" s="31" t="s">
        <v>51</v>
      </c>
      <c r="F49" s="31">
        <v>49.2</v>
      </c>
      <c r="G49" s="31">
        <v>16</v>
      </c>
      <c r="H49" s="31">
        <v>35</v>
      </c>
      <c r="I49" s="31">
        <v>35</v>
      </c>
      <c r="J49" s="32">
        <v>1</v>
      </c>
      <c r="K49" s="29"/>
    </row>
    <row r="50" spans="1:11" s="5" customFormat="1" ht="12.75">
      <c r="A50" s="31">
        <v>3</v>
      </c>
      <c r="B50" s="31">
        <v>4</v>
      </c>
      <c r="C50" s="31" t="s">
        <v>123</v>
      </c>
      <c r="D50" s="31">
        <v>1999</v>
      </c>
      <c r="E50" s="31" t="s">
        <v>67</v>
      </c>
      <c r="F50" s="31">
        <v>47.9</v>
      </c>
      <c r="G50" s="31">
        <v>16</v>
      </c>
      <c r="H50" s="31">
        <v>33</v>
      </c>
      <c r="I50" s="31">
        <v>33</v>
      </c>
      <c r="J50" s="32">
        <v>2</v>
      </c>
      <c r="K50" s="29"/>
    </row>
    <row r="51" spans="1:11" s="5" customFormat="1" ht="12.75">
      <c r="A51" s="44"/>
      <c r="B51" s="44"/>
      <c r="C51" s="29"/>
      <c r="D51" s="29"/>
      <c r="E51" s="29"/>
      <c r="F51" s="29"/>
      <c r="G51" s="29"/>
      <c r="H51" s="29"/>
      <c r="I51" s="29"/>
      <c r="J51" s="29"/>
      <c r="K51" s="29"/>
    </row>
    <row r="52" spans="1:11" s="5" customFormat="1" ht="13.5" thickBot="1">
      <c r="A52" s="40" t="s">
        <v>36</v>
      </c>
      <c r="B52" s="40"/>
      <c r="C52" s="33"/>
      <c r="D52" s="33"/>
      <c r="E52" s="33"/>
      <c r="F52" s="33"/>
      <c r="G52" s="33"/>
      <c r="H52" s="33"/>
      <c r="I52" s="33"/>
      <c r="J52" s="33"/>
      <c r="K52" s="29"/>
    </row>
    <row r="53" spans="1:11" s="5" customFormat="1" ht="15.75" thickBot="1">
      <c r="A53" s="35" t="s">
        <v>0</v>
      </c>
      <c r="B53" s="35" t="s">
        <v>0</v>
      </c>
      <c r="C53" s="35" t="s">
        <v>1</v>
      </c>
      <c r="D53" s="35" t="s">
        <v>2</v>
      </c>
      <c r="E53" s="35" t="s">
        <v>3</v>
      </c>
      <c r="F53" s="41" t="s">
        <v>15</v>
      </c>
      <c r="G53" s="41" t="s">
        <v>16</v>
      </c>
      <c r="H53" s="39" t="s">
        <v>101</v>
      </c>
      <c r="I53" s="41" t="s">
        <v>17</v>
      </c>
      <c r="J53" s="41" t="s">
        <v>4</v>
      </c>
      <c r="K53" s="29"/>
    </row>
    <row r="54" spans="1:11" s="40" customFormat="1" ht="12.75">
      <c r="A54" s="31">
        <v>3</v>
      </c>
      <c r="B54" s="31">
        <v>5</v>
      </c>
      <c r="C54" s="31" t="s">
        <v>125</v>
      </c>
      <c r="D54" s="31">
        <v>1995</v>
      </c>
      <c r="E54" s="42" t="s">
        <v>52</v>
      </c>
      <c r="F54" s="31">
        <v>55.8</v>
      </c>
      <c r="G54" s="31">
        <v>16</v>
      </c>
      <c r="H54" s="31">
        <v>74</v>
      </c>
      <c r="I54" s="31">
        <v>74</v>
      </c>
      <c r="J54" s="31">
        <v>1</v>
      </c>
      <c r="K54" s="29"/>
    </row>
    <row r="55" spans="1:11" s="5" customFormat="1" ht="12.75">
      <c r="A55" s="31">
        <v>3</v>
      </c>
      <c r="B55" s="31">
        <v>6</v>
      </c>
      <c r="C55" s="31" t="s">
        <v>68</v>
      </c>
      <c r="D55" s="31">
        <v>1995</v>
      </c>
      <c r="E55" s="31" t="s">
        <v>67</v>
      </c>
      <c r="F55" s="31">
        <v>57.4</v>
      </c>
      <c r="G55" s="31">
        <v>16</v>
      </c>
      <c r="H55" s="31">
        <v>73</v>
      </c>
      <c r="I55" s="31">
        <v>73</v>
      </c>
      <c r="J55" s="32">
        <v>2</v>
      </c>
      <c r="K55" s="29"/>
    </row>
    <row r="56" spans="1:11" s="5" customFormat="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s="5" customFormat="1" ht="13.5" thickBot="1">
      <c r="A57" s="40" t="s">
        <v>37</v>
      </c>
      <c r="B57" s="40"/>
      <c r="C57" s="33"/>
      <c r="D57" s="33"/>
      <c r="E57" s="33"/>
      <c r="F57" s="33"/>
      <c r="G57" s="33"/>
      <c r="H57" s="33"/>
      <c r="I57" s="33"/>
      <c r="J57" s="33"/>
      <c r="K57" s="29"/>
    </row>
    <row r="58" spans="1:11" s="5" customFormat="1" ht="15.75" thickBot="1">
      <c r="A58" s="35" t="s">
        <v>0</v>
      </c>
      <c r="B58" s="35" t="s">
        <v>0</v>
      </c>
      <c r="C58" s="35" t="s">
        <v>1</v>
      </c>
      <c r="D58" s="35" t="s">
        <v>2</v>
      </c>
      <c r="E58" s="35" t="s">
        <v>3</v>
      </c>
      <c r="F58" s="41" t="s">
        <v>15</v>
      </c>
      <c r="G58" s="41" t="s">
        <v>16</v>
      </c>
      <c r="H58" s="39" t="s">
        <v>101</v>
      </c>
      <c r="I58" s="41" t="s">
        <v>17</v>
      </c>
      <c r="J58" s="41" t="s">
        <v>4</v>
      </c>
      <c r="K58" s="29"/>
    </row>
    <row r="59" spans="1:11" s="40" customFormat="1" ht="12.75">
      <c r="A59" s="31">
        <v>4</v>
      </c>
      <c r="B59" s="31">
        <v>1</v>
      </c>
      <c r="C59" s="31" t="s">
        <v>103</v>
      </c>
      <c r="D59" s="31">
        <v>1996</v>
      </c>
      <c r="E59" s="31" t="s">
        <v>5</v>
      </c>
      <c r="F59" s="31">
        <v>59.5</v>
      </c>
      <c r="G59" s="31">
        <v>16</v>
      </c>
      <c r="H59" s="31">
        <v>18</v>
      </c>
      <c r="I59" s="31">
        <f>H59</f>
        <v>18</v>
      </c>
      <c r="J59" s="31">
        <v>9</v>
      </c>
      <c r="K59" s="29"/>
    </row>
    <row r="60" spans="1:11" s="5" customFormat="1" ht="12.75">
      <c r="A60" s="31">
        <v>4</v>
      </c>
      <c r="B60" s="31">
        <v>2</v>
      </c>
      <c r="C60" s="31" t="s">
        <v>104</v>
      </c>
      <c r="D60" s="31">
        <v>2000</v>
      </c>
      <c r="E60" s="31" t="s">
        <v>5</v>
      </c>
      <c r="F60" s="31">
        <v>59.5</v>
      </c>
      <c r="G60" s="31">
        <v>16</v>
      </c>
      <c r="H60" s="31">
        <v>19</v>
      </c>
      <c r="I60" s="31">
        <f aca="true" t="shared" si="0" ref="I60:I67">H60</f>
        <v>19</v>
      </c>
      <c r="J60" s="31">
        <v>7</v>
      </c>
      <c r="K60" s="29"/>
    </row>
    <row r="61" spans="1:11" s="5" customFormat="1" ht="12.75">
      <c r="A61" s="31">
        <v>4</v>
      </c>
      <c r="B61" s="31">
        <v>3</v>
      </c>
      <c r="C61" s="31" t="s">
        <v>105</v>
      </c>
      <c r="D61" s="31">
        <v>1998</v>
      </c>
      <c r="E61" s="31" t="s">
        <v>5</v>
      </c>
      <c r="F61" s="31">
        <v>59.4</v>
      </c>
      <c r="G61" s="31">
        <v>16</v>
      </c>
      <c r="H61" s="31">
        <v>18</v>
      </c>
      <c r="I61" s="31">
        <f t="shared" si="0"/>
        <v>18</v>
      </c>
      <c r="J61" s="32">
        <v>8</v>
      </c>
      <c r="K61" s="29"/>
    </row>
    <row r="62" spans="1:11" s="5" customFormat="1" ht="12.75">
      <c r="A62" s="31">
        <v>4</v>
      </c>
      <c r="B62" s="31">
        <v>4</v>
      </c>
      <c r="C62" s="31" t="s">
        <v>106</v>
      </c>
      <c r="D62" s="31">
        <v>1996</v>
      </c>
      <c r="E62" s="31" t="s">
        <v>52</v>
      </c>
      <c r="F62" s="31">
        <v>59.5</v>
      </c>
      <c r="G62" s="31">
        <v>16</v>
      </c>
      <c r="H62" s="31">
        <v>70</v>
      </c>
      <c r="I62" s="31">
        <f t="shared" si="0"/>
        <v>70</v>
      </c>
      <c r="J62" s="32">
        <v>2</v>
      </c>
      <c r="K62" s="29"/>
    </row>
    <row r="63" spans="1:11" s="5" customFormat="1" ht="12.75">
      <c r="A63" s="31">
        <v>4</v>
      </c>
      <c r="B63" s="31">
        <v>5</v>
      </c>
      <c r="C63" s="31" t="s">
        <v>126</v>
      </c>
      <c r="D63" s="31">
        <v>1996</v>
      </c>
      <c r="E63" s="31" t="s">
        <v>51</v>
      </c>
      <c r="F63" s="31">
        <v>60.4</v>
      </c>
      <c r="G63" s="31">
        <v>16</v>
      </c>
      <c r="H63" s="31">
        <v>21</v>
      </c>
      <c r="I63" s="31">
        <f t="shared" si="0"/>
        <v>21</v>
      </c>
      <c r="J63" s="32">
        <v>6</v>
      </c>
      <c r="K63" s="29"/>
    </row>
    <row r="64" spans="1:11" s="5" customFormat="1" ht="12.75">
      <c r="A64" s="31">
        <v>4</v>
      </c>
      <c r="B64" s="31">
        <v>6</v>
      </c>
      <c r="C64" s="31" t="s">
        <v>98</v>
      </c>
      <c r="D64" s="31">
        <v>1997</v>
      </c>
      <c r="E64" s="31" t="s">
        <v>67</v>
      </c>
      <c r="F64" s="31">
        <v>59.8</v>
      </c>
      <c r="G64" s="31">
        <v>16</v>
      </c>
      <c r="H64" s="31">
        <v>63</v>
      </c>
      <c r="I64" s="31">
        <f t="shared" si="0"/>
        <v>63</v>
      </c>
      <c r="J64" s="32">
        <v>3</v>
      </c>
      <c r="K64" s="29"/>
    </row>
    <row r="65" spans="1:11" s="5" customFormat="1" ht="12.75">
      <c r="A65" s="31">
        <v>5</v>
      </c>
      <c r="B65" s="31">
        <v>1</v>
      </c>
      <c r="C65" s="31" t="s">
        <v>127</v>
      </c>
      <c r="D65" s="31">
        <v>1996</v>
      </c>
      <c r="E65" s="31" t="s">
        <v>52</v>
      </c>
      <c r="F65" s="31">
        <v>61</v>
      </c>
      <c r="G65" s="31">
        <v>16</v>
      </c>
      <c r="H65" s="31">
        <v>75</v>
      </c>
      <c r="I65" s="31">
        <f t="shared" si="0"/>
        <v>75</v>
      </c>
      <c r="J65" s="32">
        <v>1</v>
      </c>
      <c r="K65" s="33"/>
    </row>
    <row r="66" spans="1:11" s="5" customFormat="1" ht="12.75">
      <c r="A66" s="31">
        <v>5</v>
      </c>
      <c r="B66" s="31">
        <v>2</v>
      </c>
      <c r="C66" s="31" t="s">
        <v>128</v>
      </c>
      <c r="D66" s="31">
        <v>1996</v>
      </c>
      <c r="E66" s="31" t="s">
        <v>51</v>
      </c>
      <c r="F66" s="31">
        <v>62.2</v>
      </c>
      <c r="G66" s="31">
        <v>16</v>
      </c>
      <c r="H66" s="31">
        <v>51</v>
      </c>
      <c r="I66" s="31">
        <f t="shared" si="0"/>
        <v>51</v>
      </c>
      <c r="J66" s="32">
        <v>4</v>
      </c>
      <c r="K66" s="29"/>
    </row>
    <row r="67" spans="1:11" s="5" customFormat="1" ht="12.75">
      <c r="A67" s="31">
        <v>5</v>
      </c>
      <c r="B67" s="31">
        <v>3</v>
      </c>
      <c r="C67" s="31" t="s">
        <v>129</v>
      </c>
      <c r="D67" s="31">
        <v>1999</v>
      </c>
      <c r="E67" s="43" t="s">
        <v>67</v>
      </c>
      <c r="F67" s="31">
        <v>58.8</v>
      </c>
      <c r="G67" s="31">
        <v>16</v>
      </c>
      <c r="H67" s="31">
        <v>39</v>
      </c>
      <c r="I67" s="31">
        <f t="shared" si="0"/>
        <v>39</v>
      </c>
      <c r="J67" s="31">
        <v>5</v>
      </c>
      <c r="K67" s="29"/>
    </row>
    <row r="68" spans="1:11" s="5" customFormat="1" ht="12.75">
      <c r="A68" s="44"/>
      <c r="B68" s="44"/>
      <c r="C68" s="29"/>
      <c r="D68" s="29"/>
      <c r="E68" s="29"/>
      <c r="F68" s="29"/>
      <c r="G68" s="29"/>
      <c r="H68" s="29"/>
      <c r="I68" s="29"/>
      <c r="J68" s="29"/>
      <c r="K68" s="29"/>
    </row>
    <row r="69" spans="1:11" s="5" customFormat="1" ht="13.5" thickBot="1">
      <c r="A69" s="40" t="s">
        <v>38</v>
      </c>
      <c r="B69" s="40"/>
      <c r="C69" s="33"/>
      <c r="D69" s="33"/>
      <c r="E69" s="33"/>
      <c r="F69" s="33"/>
      <c r="G69" s="33"/>
      <c r="H69" s="33"/>
      <c r="I69" s="33"/>
      <c r="J69" s="33"/>
      <c r="K69" s="29"/>
    </row>
    <row r="70" spans="1:11" s="5" customFormat="1" ht="15.75" thickBot="1">
      <c r="A70" s="35" t="s">
        <v>0</v>
      </c>
      <c r="B70" s="35" t="s">
        <v>0</v>
      </c>
      <c r="C70" s="35" t="s">
        <v>1</v>
      </c>
      <c r="D70" s="35" t="s">
        <v>2</v>
      </c>
      <c r="E70" s="35" t="s">
        <v>3</v>
      </c>
      <c r="F70" s="41" t="s">
        <v>15</v>
      </c>
      <c r="G70" s="41" t="s">
        <v>16</v>
      </c>
      <c r="H70" s="39" t="s">
        <v>101</v>
      </c>
      <c r="I70" s="41" t="s">
        <v>17</v>
      </c>
      <c r="J70" s="41" t="s">
        <v>4</v>
      </c>
      <c r="K70" s="29"/>
    </row>
    <row r="71" spans="1:11" s="40" customFormat="1" ht="12.75">
      <c r="A71" s="31">
        <v>5</v>
      </c>
      <c r="B71" s="31">
        <v>4</v>
      </c>
      <c r="C71" s="31" t="s">
        <v>107</v>
      </c>
      <c r="D71" s="31">
        <v>1995</v>
      </c>
      <c r="E71" s="31" t="s">
        <v>5</v>
      </c>
      <c r="F71" s="31">
        <v>64.3</v>
      </c>
      <c r="G71" s="31">
        <v>16</v>
      </c>
      <c r="H71" s="31">
        <v>28</v>
      </c>
      <c r="I71" s="31">
        <v>28</v>
      </c>
      <c r="J71" s="31">
        <v>3</v>
      </c>
      <c r="K71" s="29"/>
    </row>
    <row r="72" spans="1:11" s="5" customFormat="1" ht="12.75">
      <c r="A72" s="31">
        <v>5</v>
      </c>
      <c r="B72" s="31">
        <v>5</v>
      </c>
      <c r="C72" s="31" t="s">
        <v>69</v>
      </c>
      <c r="D72" s="31">
        <v>1995</v>
      </c>
      <c r="E72" s="31" t="s">
        <v>130</v>
      </c>
      <c r="F72" s="31">
        <v>63.3</v>
      </c>
      <c r="G72" s="31">
        <v>24</v>
      </c>
      <c r="H72" s="31">
        <v>43</v>
      </c>
      <c r="I72" s="31">
        <f>H72*2</f>
        <v>86</v>
      </c>
      <c r="J72" s="32">
        <v>1</v>
      </c>
      <c r="K72" s="29"/>
    </row>
    <row r="73" spans="1:11" s="5" customFormat="1" ht="12.75">
      <c r="A73" s="31">
        <v>5</v>
      </c>
      <c r="B73" s="31">
        <v>6</v>
      </c>
      <c r="C73" s="31" t="s">
        <v>131</v>
      </c>
      <c r="D73" s="31">
        <v>1997</v>
      </c>
      <c r="E73" s="31" t="s">
        <v>67</v>
      </c>
      <c r="F73" s="31">
        <v>67.8</v>
      </c>
      <c r="G73" s="31">
        <v>16</v>
      </c>
      <c r="H73" s="31">
        <v>25</v>
      </c>
      <c r="I73" s="31">
        <v>25</v>
      </c>
      <c r="J73" s="32">
        <v>4</v>
      </c>
      <c r="K73" s="29"/>
    </row>
    <row r="74" spans="1:11" s="5" customFormat="1" ht="12.75">
      <c r="A74" s="31">
        <v>6</v>
      </c>
      <c r="B74" s="31">
        <v>1</v>
      </c>
      <c r="C74" s="31" t="s">
        <v>70</v>
      </c>
      <c r="D74" s="31">
        <v>1997</v>
      </c>
      <c r="E74" s="31" t="s">
        <v>67</v>
      </c>
      <c r="F74" s="31">
        <v>66.3</v>
      </c>
      <c r="G74" s="31">
        <v>24</v>
      </c>
      <c r="H74" s="31">
        <v>42</v>
      </c>
      <c r="I74" s="31">
        <f>H74*2</f>
        <v>84</v>
      </c>
      <c r="J74" s="32">
        <v>2</v>
      </c>
      <c r="K74" s="33"/>
    </row>
    <row r="75" spans="1:11" s="5" customFormat="1" ht="12.75">
      <c r="A75" s="44"/>
      <c r="B75" s="44"/>
      <c r="C75" s="29"/>
      <c r="D75" s="29"/>
      <c r="E75" s="29"/>
      <c r="F75" s="29"/>
      <c r="G75" s="29"/>
      <c r="H75" s="29"/>
      <c r="I75" s="29"/>
      <c r="J75" s="29"/>
      <c r="K75" s="29"/>
    </row>
    <row r="76" spans="1:11" s="5" customFormat="1" ht="13.5" thickBot="1">
      <c r="A76" s="40" t="s">
        <v>39</v>
      </c>
      <c r="B76" s="40"/>
      <c r="C76" s="33"/>
      <c r="D76" s="33"/>
      <c r="E76" s="33"/>
      <c r="F76" s="33"/>
      <c r="G76" s="33"/>
      <c r="H76" s="33"/>
      <c r="I76" s="33"/>
      <c r="J76" s="29"/>
      <c r="K76" s="29"/>
    </row>
    <row r="77" spans="1:11" s="5" customFormat="1" ht="15.75" thickBot="1">
      <c r="A77" s="35" t="s">
        <v>0</v>
      </c>
      <c r="B77" s="35" t="s">
        <v>0</v>
      </c>
      <c r="C77" s="35" t="s">
        <v>1</v>
      </c>
      <c r="D77" s="35" t="s">
        <v>2</v>
      </c>
      <c r="E77" s="35" t="s">
        <v>3</v>
      </c>
      <c r="F77" s="41" t="s">
        <v>15</v>
      </c>
      <c r="G77" s="41" t="s">
        <v>16</v>
      </c>
      <c r="H77" s="39" t="s">
        <v>101</v>
      </c>
      <c r="I77" s="41" t="s">
        <v>17</v>
      </c>
      <c r="J77" s="41" t="s">
        <v>4</v>
      </c>
      <c r="K77" s="29"/>
    </row>
    <row r="78" spans="1:11" s="5" customFormat="1" ht="13.5" customHeight="1">
      <c r="A78" s="31">
        <v>6</v>
      </c>
      <c r="B78" s="31">
        <v>2</v>
      </c>
      <c r="C78" s="31" t="s">
        <v>132</v>
      </c>
      <c r="D78" s="31">
        <v>1996</v>
      </c>
      <c r="E78" s="31" t="s">
        <v>51</v>
      </c>
      <c r="F78" s="31">
        <v>72.4</v>
      </c>
      <c r="G78" s="31">
        <v>16</v>
      </c>
      <c r="H78" s="31">
        <v>51</v>
      </c>
      <c r="I78" s="31">
        <v>51</v>
      </c>
      <c r="J78" s="31">
        <v>3</v>
      </c>
      <c r="K78" s="29"/>
    </row>
    <row r="79" spans="1:11" s="5" customFormat="1" ht="12.75">
      <c r="A79" s="31">
        <v>6</v>
      </c>
      <c r="B79" s="31">
        <v>3</v>
      </c>
      <c r="C79" s="31" t="s">
        <v>133</v>
      </c>
      <c r="D79" s="31">
        <v>1995</v>
      </c>
      <c r="E79" s="31" t="s">
        <v>52</v>
      </c>
      <c r="F79" s="31">
        <v>70</v>
      </c>
      <c r="G79" s="31">
        <v>24</v>
      </c>
      <c r="H79" s="31">
        <v>33</v>
      </c>
      <c r="I79" s="31">
        <f>H79*2</f>
        <v>66</v>
      </c>
      <c r="J79" s="32">
        <v>2</v>
      </c>
      <c r="K79" s="29"/>
    </row>
    <row r="80" spans="1:11" s="5" customFormat="1" ht="12.75">
      <c r="A80" s="31">
        <v>6</v>
      </c>
      <c r="B80" s="31">
        <v>4</v>
      </c>
      <c r="C80" s="31" t="s">
        <v>71</v>
      </c>
      <c r="D80" s="31">
        <v>1996</v>
      </c>
      <c r="E80" s="31" t="s">
        <v>67</v>
      </c>
      <c r="F80" s="31">
        <v>68.7</v>
      </c>
      <c r="G80" s="31">
        <v>24</v>
      </c>
      <c r="H80" s="31">
        <v>36</v>
      </c>
      <c r="I80" s="31">
        <f>H80*2</f>
        <v>72</v>
      </c>
      <c r="J80" s="32">
        <v>1</v>
      </c>
      <c r="K80" s="29"/>
    </row>
    <row r="81" spans="1:11" s="5" customFormat="1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34"/>
    </row>
    <row r="82" spans="1:11" s="5" customFormat="1" ht="13.5" thickBot="1">
      <c r="A82" s="40" t="s">
        <v>40</v>
      </c>
      <c r="B82" s="40"/>
      <c r="C82" s="33"/>
      <c r="D82" s="33"/>
      <c r="E82" s="33"/>
      <c r="F82" s="33"/>
      <c r="G82" s="33"/>
      <c r="H82" s="33"/>
      <c r="I82" s="33"/>
      <c r="J82" s="29"/>
      <c r="K82" s="29"/>
    </row>
    <row r="83" spans="1:11" s="5" customFormat="1" ht="15.75" thickBot="1">
      <c r="A83" s="35" t="s">
        <v>0</v>
      </c>
      <c r="B83" s="35" t="s">
        <v>0</v>
      </c>
      <c r="C83" s="35" t="s">
        <v>1</v>
      </c>
      <c r="D83" s="35" t="s">
        <v>2</v>
      </c>
      <c r="E83" s="35" t="s">
        <v>3</v>
      </c>
      <c r="F83" s="41" t="s">
        <v>15</v>
      </c>
      <c r="G83" s="41" t="s">
        <v>16</v>
      </c>
      <c r="H83" s="39" t="s">
        <v>101</v>
      </c>
      <c r="I83" s="41" t="s">
        <v>17</v>
      </c>
      <c r="J83" s="41" t="s">
        <v>4</v>
      </c>
      <c r="K83" s="34"/>
    </row>
    <row r="84" spans="1:11" s="5" customFormat="1" ht="12.75">
      <c r="A84" s="31">
        <v>6</v>
      </c>
      <c r="B84" s="31">
        <v>5</v>
      </c>
      <c r="C84" s="31" t="s">
        <v>134</v>
      </c>
      <c r="D84" s="31">
        <v>1996</v>
      </c>
      <c r="E84" s="43" t="s">
        <v>67</v>
      </c>
      <c r="F84" s="31">
        <v>73.3</v>
      </c>
      <c r="G84" s="31">
        <v>16</v>
      </c>
      <c r="H84" s="31">
        <v>60</v>
      </c>
      <c r="I84" s="31">
        <v>60</v>
      </c>
      <c r="J84" s="31">
        <v>1</v>
      </c>
      <c r="K84" s="29"/>
    </row>
    <row r="85" spans="1:11" s="5" customFormat="1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34"/>
    </row>
    <row r="86" spans="1:11" s="5" customFormat="1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34"/>
    </row>
    <row r="87" spans="1:11" s="5" customFormat="1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34"/>
    </row>
    <row r="88" spans="1:11" s="5" customFormat="1" ht="13.5" thickBot="1">
      <c r="A88" s="40" t="s">
        <v>41</v>
      </c>
      <c r="B88" s="40"/>
      <c r="C88" s="33"/>
      <c r="D88" s="33"/>
      <c r="E88" s="33"/>
      <c r="F88" s="33"/>
      <c r="G88" s="33"/>
      <c r="H88" s="33"/>
      <c r="I88" s="33"/>
      <c r="J88" s="29"/>
      <c r="K88" s="29"/>
    </row>
    <row r="89" spans="1:11" s="40" customFormat="1" ht="15.75" thickBot="1">
      <c r="A89" s="35" t="s">
        <v>0</v>
      </c>
      <c r="B89" s="35" t="s">
        <v>0</v>
      </c>
      <c r="C89" s="35" t="s">
        <v>1</v>
      </c>
      <c r="D89" s="35" t="s">
        <v>2</v>
      </c>
      <c r="E89" s="35" t="s">
        <v>3</v>
      </c>
      <c r="F89" s="41" t="s">
        <v>15</v>
      </c>
      <c r="G89" s="41" t="s">
        <v>16</v>
      </c>
      <c r="H89" s="39" t="s">
        <v>101</v>
      </c>
      <c r="I89" s="41" t="s">
        <v>17</v>
      </c>
      <c r="J89" s="41" t="s">
        <v>4</v>
      </c>
      <c r="K89" s="29"/>
    </row>
    <row r="90" spans="1:11" s="5" customFormat="1" ht="15">
      <c r="A90" s="31">
        <v>7</v>
      </c>
      <c r="B90" s="31">
        <v>1</v>
      </c>
      <c r="C90" s="31" t="s">
        <v>135</v>
      </c>
      <c r="D90" s="31">
        <v>1995</v>
      </c>
      <c r="E90" s="31" t="s">
        <v>136</v>
      </c>
      <c r="F90" s="31">
        <v>79.6</v>
      </c>
      <c r="G90" s="31">
        <v>16</v>
      </c>
      <c r="H90" s="31">
        <v>66</v>
      </c>
      <c r="I90" s="31">
        <v>66</v>
      </c>
      <c r="J90" s="31">
        <v>3</v>
      </c>
      <c r="K90" s="34"/>
    </row>
    <row r="91" spans="1:11" s="5" customFormat="1" ht="12.75">
      <c r="A91" s="31">
        <v>7</v>
      </c>
      <c r="B91" s="31">
        <v>2</v>
      </c>
      <c r="C91" s="31" t="s">
        <v>137</v>
      </c>
      <c r="D91" s="31">
        <v>1996</v>
      </c>
      <c r="E91" s="42" t="s">
        <v>51</v>
      </c>
      <c r="F91" s="31">
        <v>82.4</v>
      </c>
      <c r="G91" s="31">
        <v>24</v>
      </c>
      <c r="H91" s="31">
        <v>35</v>
      </c>
      <c r="I91" s="31">
        <f>H91*2</f>
        <v>70</v>
      </c>
      <c r="J91" s="31">
        <v>2</v>
      </c>
      <c r="K91" s="29"/>
    </row>
    <row r="92" spans="1:11" s="5" customFormat="1" ht="12.75">
      <c r="A92" s="31">
        <v>7</v>
      </c>
      <c r="B92" s="31">
        <v>3</v>
      </c>
      <c r="C92" s="31" t="s">
        <v>138</v>
      </c>
      <c r="D92" s="31">
        <v>1995</v>
      </c>
      <c r="E92" s="31" t="s">
        <v>9</v>
      </c>
      <c r="F92" s="31">
        <v>80.7</v>
      </c>
      <c r="G92" s="31">
        <v>24</v>
      </c>
      <c r="H92" s="31">
        <v>52</v>
      </c>
      <c r="I92" s="31">
        <f>H92*2</f>
        <v>104</v>
      </c>
      <c r="J92" s="31">
        <v>1</v>
      </c>
      <c r="K92" s="29"/>
    </row>
    <row r="93" spans="1:11" s="5" customFormat="1" ht="15">
      <c r="A93" s="44"/>
      <c r="B93" s="44"/>
      <c r="C93" s="29"/>
      <c r="D93" s="29"/>
      <c r="E93" s="29"/>
      <c r="F93" s="29"/>
      <c r="G93" s="29"/>
      <c r="H93" s="29"/>
      <c r="I93" s="29"/>
      <c r="J93" s="29"/>
      <c r="K93" s="34"/>
    </row>
    <row r="94" spans="1:11" s="5" customFormat="1" ht="13.5" thickBot="1">
      <c r="A94" s="40" t="s">
        <v>42</v>
      </c>
      <c r="B94" s="40"/>
      <c r="C94" s="33"/>
      <c r="D94" s="33"/>
      <c r="E94" s="33"/>
      <c r="F94" s="33"/>
      <c r="G94" s="33"/>
      <c r="H94" s="33"/>
      <c r="I94" s="33"/>
      <c r="J94" s="29"/>
      <c r="K94" s="29"/>
    </row>
    <row r="95" spans="1:11" s="5" customFormat="1" ht="15.75" thickBot="1">
      <c r="A95" s="35" t="s">
        <v>0</v>
      </c>
      <c r="B95" s="35" t="s">
        <v>0</v>
      </c>
      <c r="C95" s="35" t="s">
        <v>1</v>
      </c>
      <c r="D95" s="35" t="s">
        <v>2</v>
      </c>
      <c r="E95" s="35" t="s">
        <v>3</v>
      </c>
      <c r="F95" s="41" t="s">
        <v>15</v>
      </c>
      <c r="G95" s="41" t="s">
        <v>16</v>
      </c>
      <c r="H95" s="39" t="s">
        <v>101</v>
      </c>
      <c r="I95" s="41" t="s">
        <v>17</v>
      </c>
      <c r="J95" s="41" t="s">
        <v>4</v>
      </c>
      <c r="K95" s="29"/>
    </row>
    <row r="96" spans="1:11" s="5" customFormat="1" ht="12.75">
      <c r="A96" s="31">
        <v>7</v>
      </c>
      <c r="B96" s="31">
        <v>4</v>
      </c>
      <c r="C96" s="31" t="s">
        <v>108</v>
      </c>
      <c r="D96" s="31">
        <v>1996</v>
      </c>
      <c r="E96" s="42" t="s">
        <v>52</v>
      </c>
      <c r="F96" s="31">
        <v>91.8</v>
      </c>
      <c r="G96" s="31">
        <v>16</v>
      </c>
      <c r="H96" s="31">
        <v>40</v>
      </c>
      <c r="I96" s="31">
        <v>40</v>
      </c>
      <c r="J96" s="31">
        <v>2</v>
      </c>
      <c r="K96" s="29"/>
    </row>
    <row r="97" spans="1:11" s="5" customFormat="1" ht="12.75">
      <c r="A97" s="31">
        <v>7</v>
      </c>
      <c r="B97" s="31">
        <v>5</v>
      </c>
      <c r="C97" s="31" t="s">
        <v>55</v>
      </c>
      <c r="D97" s="31">
        <v>1995</v>
      </c>
      <c r="E97" s="31" t="s">
        <v>9</v>
      </c>
      <c r="F97" s="31">
        <v>97.5</v>
      </c>
      <c r="G97" s="31">
        <v>24</v>
      </c>
      <c r="H97" s="31">
        <v>25</v>
      </c>
      <c r="I97" s="31">
        <f>H97*2</f>
        <v>50</v>
      </c>
      <c r="J97" s="31">
        <v>1</v>
      </c>
      <c r="K97" s="29"/>
    </row>
    <row r="98" spans="1:11" s="5" customFormat="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s="5" customFormat="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s="5" customFormat="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s="5" customFormat="1" ht="13.5" thickBot="1">
      <c r="A101" s="40" t="s">
        <v>43</v>
      </c>
      <c r="B101" s="40"/>
      <c r="C101" s="33"/>
      <c r="D101" s="33"/>
      <c r="E101" s="33"/>
      <c r="F101" s="33"/>
      <c r="G101" s="33"/>
      <c r="H101" s="33"/>
      <c r="I101" s="33"/>
      <c r="J101" s="29"/>
      <c r="K101" s="29"/>
    </row>
    <row r="102" spans="1:11" s="5" customFormat="1" ht="15.75" thickBot="1">
      <c r="A102" s="35" t="s">
        <v>0</v>
      </c>
      <c r="B102" s="35" t="s">
        <v>0</v>
      </c>
      <c r="C102" s="35" t="s">
        <v>1</v>
      </c>
      <c r="D102" s="35" t="s">
        <v>2</v>
      </c>
      <c r="E102" s="35" t="s">
        <v>3</v>
      </c>
      <c r="F102" s="41" t="s">
        <v>15</v>
      </c>
      <c r="G102" s="41" t="s">
        <v>16</v>
      </c>
      <c r="H102" s="39" t="s">
        <v>101</v>
      </c>
      <c r="I102" s="41" t="s">
        <v>17</v>
      </c>
      <c r="J102" s="41" t="s">
        <v>4</v>
      </c>
      <c r="K102" s="29"/>
    </row>
    <row r="103" spans="1:11" s="5" customFormat="1" ht="12.75">
      <c r="A103" s="64"/>
      <c r="B103" s="64"/>
      <c r="C103" s="64" t="s">
        <v>139</v>
      </c>
      <c r="D103" s="64">
        <v>1994</v>
      </c>
      <c r="E103" s="64" t="s">
        <v>51</v>
      </c>
      <c r="F103" s="64">
        <v>57.3</v>
      </c>
      <c r="G103" s="64">
        <v>24</v>
      </c>
      <c r="H103" s="64"/>
      <c r="I103" s="64"/>
      <c r="J103" s="64"/>
      <c r="K103" s="29"/>
    </row>
    <row r="104" spans="1:11" s="5" customFormat="1" ht="12.75">
      <c r="A104" s="31">
        <v>8</v>
      </c>
      <c r="B104" s="31">
        <v>1</v>
      </c>
      <c r="C104" s="31" t="s">
        <v>73</v>
      </c>
      <c r="D104" s="31">
        <v>1981</v>
      </c>
      <c r="E104" s="31" t="s">
        <v>116</v>
      </c>
      <c r="F104" s="31">
        <v>62.4</v>
      </c>
      <c r="G104" s="31">
        <v>24</v>
      </c>
      <c r="H104" s="31">
        <v>60</v>
      </c>
      <c r="I104" s="31">
        <v>60</v>
      </c>
      <c r="J104" s="32">
        <v>1</v>
      </c>
      <c r="K104" s="29"/>
    </row>
    <row r="105" spans="1:11" s="5" customFormat="1" ht="12.75">
      <c r="A105" s="31">
        <v>8</v>
      </c>
      <c r="B105" s="31">
        <v>2</v>
      </c>
      <c r="C105" s="31" t="s">
        <v>57</v>
      </c>
      <c r="D105" s="31">
        <v>1994</v>
      </c>
      <c r="E105" s="43" t="s">
        <v>140</v>
      </c>
      <c r="F105" s="31">
        <v>58.1</v>
      </c>
      <c r="G105" s="31">
        <v>24</v>
      </c>
      <c r="H105" s="31">
        <v>30</v>
      </c>
      <c r="I105" s="31">
        <v>30</v>
      </c>
      <c r="J105" s="31">
        <v>2</v>
      </c>
      <c r="K105" s="29"/>
    </row>
    <row r="106" spans="1:12" s="5" customFormat="1" ht="12.75">
      <c r="A106" s="44"/>
      <c r="B106" s="44"/>
      <c r="C106" s="29"/>
      <c r="D106" s="29"/>
      <c r="E106" s="29"/>
      <c r="F106" s="29"/>
      <c r="G106" s="29"/>
      <c r="H106" s="29"/>
      <c r="I106" s="29"/>
      <c r="J106" s="29"/>
      <c r="K106" s="29"/>
      <c r="L106" s="40"/>
    </row>
    <row r="107" spans="1:11" s="5" customFormat="1" ht="13.5" thickBot="1">
      <c r="A107" s="40" t="s">
        <v>44</v>
      </c>
      <c r="B107" s="40"/>
      <c r="C107" s="33"/>
      <c r="D107" s="33"/>
      <c r="E107" s="33"/>
      <c r="F107" s="33"/>
      <c r="G107" s="33"/>
      <c r="H107" s="33"/>
      <c r="I107" s="33"/>
      <c r="J107" s="29"/>
      <c r="K107" s="29"/>
    </row>
    <row r="108" spans="1:11" s="5" customFormat="1" ht="15.75" thickBot="1">
      <c r="A108" s="35" t="s">
        <v>0</v>
      </c>
      <c r="B108" s="35" t="s">
        <v>0</v>
      </c>
      <c r="C108" s="35" t="s">
        <v>1</v>
      </c>
      <c r="D108" s="35" t="s">
        <v>2</v>
      </c>
      <c r="E108" s="35" t="s">
        <v>3</v>
      </c>
      <c r="F108" s="41" t="s">
        <v>15</v>
      </c>
      <c r="G108" s="41" t="s">
        <v>16</v>
      </c>
      <c r="H108" s="39" t="s">
        <v>101</v>
      </c>
      <c r="I108" s="41" t="s">
        <v>17</v>
      </c>
      <c r="J108" s="41" t="s">
        <v>4</v>
      </c>
      <c r="K108" s="29"/>
    </row>
    <row r="109" spans="1:11" s="5" customFormat="1" ht="12.75">
      <c r="A109" s="31">
        <v>8</v>
      </c>
      <c r="B109" s="31">
        <v>3</v>
      </c>
      <c r="C109" s="31" t="s">
        <v>75</v>
      </c>
      <c r="D109" s="31">
        <v>1992</v>
      </c>
      <c r="E109" s="31" t="s">
        <v>52</v>
      </c>
      <c r="F109" s="31">
        <v>67.6</v>
      </c>
      <c r="G109" s="31">
        <v>24</v>
      </c>
      <c r="H109" s="31">
        <v>50</v>
      </c>
      <c r="I109" s="31">
        <v>50</v>
      </c>
      <c r="J109" s="31">
        <v>2</v>
      </c>
      <c r="K109" s="29"/>
    </row>
    <row r="110" spans="1:11" s="5" customFormat="1" ht="12.75">
      <c r="A110" s="31">
        <v>8</v>
      </c>
      <c r="B110" s="31">
        <v>4</v>
      </c>
      <c r="C110" s="31" t="s">
        <v>74</v>
      </c>
      <c r="D110" s="31">
        <v>1986</v>
      </c>
      <c r="E110" s="28" t="s">
        <v>8</v>
      </c>
      <c r="F110" s="31">
        <v>63.8</v>
      </c>
      <c r="G110" s="31">
        <v>32</v>
      </c>
      <c r="H110" s="31">
        <v>38</v>
      </c>
      <c r="I110" s="31">
        <f>H110*2</f>
        <v>76</v>
      </c>
      <c r="J110" s="31">
        <v>1</v>
      </c>
      <c r="K110" s="29"/>
    </row>
    <row r="111" spans="1:11" s="5" customFormat="1" ht="12.75">
      <c r="A111" s="55"/>
      <c r="B111" s="55"/>
      <c r="C111" s="55" t="s">
        <v>69</v>
      </c>
      <c r="D111" s="55">
        <v>1995</v>
      </c>
      <c r="E111" s="55" t="s">
        <v>130</v>
      </c>
      <c r="F111" s="55">
        <v>63.3</v>
      </c>
      <c r="G111" s="55">
        <v>24</v>
      </c>
      <c r="H111" s="55">
        <v>43</v>
      </c>
      <c r="I111" s="55">
        <v>43</v>
      </c>
      <c r="J111" s="57">
        <v>3</v>
      </c>
      <c r="K111" s="29"/>
    </row>
    <row r="112" spans="1:11" s="5" customFormat="1" ht="12.75">
      <c r="A112" s="55"/>
      <c r="B112" s="55"/>
      <c r="C112" s="55" t="s">
        <v>70</v>
      </c>
      <c r="D112" s="55">
        <v>1997</v>
      </c>
      <c r="E112" s="55" t="s">
        <v>67</v>
      </c>
      <c r="F112" s="55">
        <v>66.3</v>
      </c>
      <c r="G112" s="55">
        <v>24</v>
      </c>
      <c r="H112" s="55">
        <v>42</v>
      </c>
      <c r="I112" s="55">
        <v>42</v>
      </c>
      <c r="J112" s="57">
        <v>4</v>
      </c>
      <c r="K112" s="33"/>
    </row>
    <row r="113" spans="1:11" s="5" customFormat="1" ht="12.75">
      <c r="A113" s="44"/>
      <c r="B113" s="44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s="5" customFormat="1" ht="13.5" thickBot="1">
      <c r="A114" s="40" t="s">
        <v>45</v>
      </c>
      <c r="B114" s="40"/>
      <c r="C114" s="33"/>
      <c r="D114" s="33"/>
      <c r="E114" s="33"/>
      <c r="F114" s="33"/>
      <c r="G114" s="33"/>
      <c r="H114" s="33"/>
      <c r="I114" s="33"/>
      <c r="J114" s="29"/>
      <c r="K114" s="29"/>
    </row>
    <row r="115" spans="1:11" s="5" customFormat="1" ht="15.75" thickBot="1">
      <c r="A115" s="35" t="s">
        <v>0</v>
      </c>
      <c r="B115" s="35" t="s">
        <v>0</v>
      </c>
      <c r="C115" s="35" t="s">
        <v>1</v>
      </c>
      <c r="D115" s="35" t="s">
        <v>2</v>
      </c>
      <c r="E115" s="35" t="s">
        <v>3</v>
      </c>
      <c r="F115" s="41" t="s">
        <v>15</v>
      </c>
      <c r="G115" s="41" t="s">
        <v>16</v>
      </c>
      <c r="H115" s="39" t="s">
        <v>101</v>
      </c>
      <c r="I115" s="41" t="s">
        <v>17</v>
      </c>
      <c r="J115" s="41" t="s">
        <v>4</v>
      </c>
      <c r="K115" s="29"/>
    </row>
    <row r="116" spans="1:11" s="5" customFormat="1" ht="12.75">
      <c r="A116" s="31">
        <v>8</v>
      </c>
      <c r="B116" s="31">
        <v>5</v>
      </c>
      <c r="C116" s="31" t="s">
        <v>78</v>
      </c>
      <c r="D116" s="31">
        <v>1981</v>
      </c>
      <c r="E116" s="31" t="s">
        <v>141</v>
      </c>
      <c r="F116" s="31">
        <v>68.3</v>
      </c>
      <c r="G116" s="31">
        <v>32</v>
      </c>
      <c r="H116" s="31">
        <v>49</v>
      </c>
      <c r="I116" s="31">
        <f>H116*2</f>
        <v>98</v>
      </c>
      <c r="J116" s="46">
        <v>1</v>
      </c>
      <c r="K116" s="29"/>
    </row>
    <row r="117" spans="1:11" s="5" customFormat="1" ht="12.75">
      <c r="A117" s="31">
        <v>8</v>
      </c>
      <c r="B117" s="31">
        <v>6</v>
      </c>
      <c r="C117" s="31" t="s">
        <v>77</v>
      </c>
      <c r="D117" s="31">
        <v>1992</v>
      </c>
      <c r="E117" s="45" t="s">
        <v>67</v>
      </c>
      <c r="F117" s="31">
        <v>71.6</v>
      </c>
      <c r="G117" s="31">
        <v>32</v>
      </c>
      <c r="H117" s="31">
        <v>36</v>
      </c>
      <c r="I117" s="31">
        <f>H117*2</f>
        <v>72</v>
      </c>
      <c r="J117" s="46">
        <v>2</v>
      </c>
      <c r="K117" s="29"/>
    </row>
    <row r="118" spans="1:11" s="5" customFormat="1" ht="12.75">
      <c r="A118" s="55"/>
      <c r="B118" s="55"/>
      <c r="C118" s="55" t="s">
        <v>133</v>
      </c>
      <c r="D118" s="55">
        <v>1995</v>
      </c>
      <c r="E118" s="55" t="s">
        <v>52</v>
      </c>
      <c r="F118" s="55">
        <v>70</v>
      </c>
      <c r="G118" s="55">
        <v>24</v>
      </c>
      <c r="H118" s="55">
        <v>33</v>
      </c>
      <c r="I118" s="55">
        <v>33</v>
      </c>
      <c r="J118" s="57">
        <v>4</v>
      </c>
      <c r="K118" s="29"/>
    </row>
    <row r="119" spans="1:11" s="5" customFormat="1" ht="12.75">
      <c r="A119" s="55"/>
      <c r="B119" s="55"/>
      <c r="C119" s="55" t="s">
        <v>71</v>
      </c>
      <c r="D119" s="55">
        <v>1996</v>
      </c>
      <c r="E119" s="55" t="s">
        <v>67</v>
      </c>
      <c r="F119" s="55">
        <v>68.7</v>
      </c>
      <c r="G119" s="55">
        <v>24</v>
      </c>
      <c r="H119" s="55">
        <v>36</v>
      </c>
      <c r="I119" s="55">
        <v>36</v>
      </c>
      <c r="J119" s="57">
        <v>3</v>
      </c>
      <c r="K119" s="29"/>
    </row>
    <row r="120" spans="1:11" s="5" customFormat="1" ht="12.75">
      <c r="A120" s="44"/>
      <c r="B120" s="44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s="5" customFormat="1" ht="13.5" thickBot="1">
      <c r="A121" s="40" t="s">
        <v>46</v>
      </c>
      <c r="B121" s="40"/>
      <c r="C121" s="33"/>
      <c r="D121" s="33"/>
      <c r="E121" s="33"/>
      <c r="F121" s="33"/>
      <c r="G121" s="33"/>
      <c r="H121" s="33"/>
      <c r="I121" s="33"/>
      <c r="J121" s="29"/>
      <c r="K121" s="29"/>
    </row>
    <row r="122" spans="1:11" s="5" customFormat="1" ht="15.75" thickBot="1">
      <c r="A122" s="35" t="s">
        <v>0</v>
      </c>
      <c r="B122" s="35" t="s">
        <v>0</v>
      </c>
      <c r="C122" s="35" t="s">
        <v>1</v>
      </c>
      <c r="D122" s="35" t="s">
        <v>2</v>
      </c>
      <c r="E122" s="35" t="s">
        <v>3</v>
      </c>
      <c r="F122" s="41" t="s">
        <v>15</v>
      </c>
      <c r="G122" s="41" t="s">
        <v>16</v>
      </c>
      <c r="H122" s="39" t="s">
        <v>101</v>
      </c>
      <c r="I122" s="41" t="s">
        <v>17</v>
      </c>
      <c r="J122" s="41" t="s">
        <v>4</v>
      </c>
      <c r="K122" s="29"/>
    </row>
    <row r="123" spans="1:11" s="5" customFormat="1" ht="12.75">
      <c r="A123" s="31">
        <v>9</v>
      </c>
      <c r="B123" s="31">
        <v>1</v>
      </c>
      <c r="C123" s="31" t="s">
        <v>109</v>
      </c>
      <c r="D123" s="31">
        <v>1987</v>
      </c>
      <c r="E123" s="31" t="s">
        <v>5</v>
      </c>
      <c r="F123" s="31">
        <v>74</v>
      </c>
      <c r="G123" s="31">
        <v>24</v>
      </c>
      <c r="H123" s="31">
        <v>12</v>
      </c>
      <c r="I123" s="31">
        <v>12</v>
      </c>
      <c r="J123" s="31">
        <v>4</v>
      </c>
      <c r="K123" s="29"/>
    </row>
    <row r="124" spans="1:11" s="5" customFormat="1" ht="12.75">
      <c r="A124" s="31">
        <v>9</v>
      </c>
      <c r="B124" s="31">
        <v>2</v>
      </c>
      <c r="C124" s="31" t="s">
        <v>142</v>
      </c>
      <c r="D124" s="31">
        <v>1973</v>
      </c>
      <c r="E124" s="31" t="s">
        <v>118</v>
      </c>
      <c r="F124" s="31">
        <v>76.5</v>
      </c>
      <c r="G124" s="31">
        <v>24</v>
      </c>
      <c r="H124" s="31">
        <v>29</v>
      </c>
      <c r="I124" s="31">
        <v>29</v>
      </c>
      <c r="J124" s="46">
        <v>3</v>
      </c>
      <c r="K124" s="33"/>
    </row>
    <row r="125" spans="1:11" s="5" customFormat="1" ht="15">
      <c r="A125" s="31">
        <v>9</v>
      </c>
      <c r="B125" s="31">
        <v>3</v>
      </c>
      <c r="C125" s="31" t="s">
        <v>79</v>
      </c>
      <c r="D125" s="31">
        <v>1989</v>
      </c>
      <c r="E125" s="43" t="s">
        <v>52</v>
      </c>
      <c r="F125" s="31">
        <v>75.1</v>
      </c>
      <c r="G125" s="31">
        <v>32</v>
      </c>
      <c r="H125" s="31">
        <v>40</v>
      </c>
      <c r="I125" s="31">
        <f>H125*2</f>
        <v>80</v>
      </c>
      <c r="J125" s="46">
        <v>1</v>
      </c>
      <c r="K125" s="34"/>
    </row>
    <row r="126" spans="1:11" s="5" customFormat="1" ht="15">
      <c r="A126" s="31">
        <v>9</v>
      </c>
      <c r="B126" s="31">
        <v>4</v>
      </c>
      <c r="C126" s="31" t="s">
        <v>76</v>
      </c>
      <c r="D126" s="31">
        <v>1963</v>
      </c>
      <c r="E126" s="45" t="s">
        <v>141</v>
      </c>
      <c r="F126" s="31">
        <v>73.2</v>
      </c>
      <c r="G126" s="31">
        <v>24</v>
      </c>
      <c r="H126" s="31">
        <v>59</v>
      </c>
      <c r="I126" s="31">
        <v>59</v>
      </c>
      <c r="J126" s="46">
        <v>2</v>
      </c>
      <c r="K126" s="34"/>
    </row>
    <row r="127" spans="1:11" s="5" customFormat="1" ht="15">
      <c r="A127" s="29"/>
      <c r="B127" s="29"/>
      <c r="C127" s="29"/>
      <c r="D127" s="29"/>
      <c r="E127" s="65"/>
      <c r="F127" s="29"/>
      <c r="G127" s="29"/>
      <c r="H127" s="29"/>
      <c r="I127" s="29"/>
      <c r="J127" s="66"/>
      <c r="K127" s="34"/>
    </row>
    <row r="128" spans="1:11" s="5" customFormat="1" ht="15">
      <c r="A128" s="29"/>
      <c r="B128" s="29"/>
      <c r="C128" s="29"/>
      <c r="D128" s="29"/>
      <c r="E128" s="65"/>
      <c r="F128" s="29"/>
      <c r="G128" s="29"/>
      <c r="H128" s="29"/>
      <c r="I128" s="29"/>
      <c r="J128" s="66"/>
      <c r="K128" s="34"/>
    </row>
    <row r="129" spans="1:11" s="5" customFormat="1" ht="15">
      <c r="A129" s="29"/>
      <c r="B129" s="29"/>
      <c r="C129" s="29"/>
      <c r="D129" s="29"/>
      <c r="E129" s="65"/>
      <c r="F129" s="29"/>
      <c r="G129" s="29"/>
      <c r="H129" s="29"/>
      <c r="I129" s="29"/>
      <c r="J129" s="66"/>
      <c r="K129" s="34"/>
    </row>
    <row r="130" spans="1:11" s="5" customFormat="1" ht="15">
      <c r="A130" s="29"/>
      <c r="B130" s="29"/>
      <c r="C130" s="29"/>
      <c r="D130" s="29"/>
      <c r="E130" s="65"/>
      <c r="F130" s="29"/>
      <c r="G130" s="29"/>
      <c r="H130" s="29"/>
      <c r="I130" s="29"/>
      <c r="J130" s="66"/>
      <c r="K130" s="34"/>
    </row>
    <row r="131" spans="1:11" s="5" customFormat="1" ht="15.75" thickBot="1">
      <c r="A131" s="40" t="s">
        <v>47</v>
      </c>
      <c r="B131" s="40"/>
      <c r="C131" s="33"/>
      <c r="D131" s="33"/>
      <c r="E131" s="33"/>
      <c r="F131" s="33"/>
      <c r="G131" s="33"/>
      <c r="H131" s="33"/>
      <c r="I131" s="33"/>
      <c r="J131" s="29"/>
      <c r="K131" s="34"/>
    </row>
    <row r="132" spans="1:12" s="40" customFormat="1" ht="15.75" thickBot="1">
      <c r="A132" s="35" t="s">
        <v>0</v>
      </c>
      <c r="B132" s="35" t="s">
        <v>0</v>
      </c>
      <c r="C132" s="35" t="s">
        <v>1</v>
      </c>
      <c r="D132" s="35" t="s">
        <v>2</v>
      </c>
      <c r="E132" s="35" t="s">
        <v>3</v>
      </c>
      <c r="F132" s="41" t="s">
        <v>15</v>
      </c>
      <c r="G132" s="41" t="s">
        <v>16</v>
      </c>
      <c r="H132" s="39" t="s">
        <v>101</v>
      </c>
      <c r="I132" s="41" t="s">
        <v>17</v>
      </c>
      <c r="J132" s="41" t="s">
        <v>4</v>
      </c>
      <c r="K132" s="29"/>
      <c r="L132" s="5"/>
    </row>
    <row r="133" spans="1:11" s="5" customFormat="1" ht="12.75">
      <c r="A133" s="31">
        <v>9</v>
      </c>
      <c r="B133" s="31">
        <v>5</v>
      </c>
      <c r="C133" s="31" t="s">
        <v>54</v>
      </c>
      <c r="D133" s="31">
        <v>1994</v>
      </c>
      <c r="E133" s="45" t="s">
        <v>51</v>
      </c>
      <c r="F133" s="31">
        <v>83.8</v>
      </c>
      <c r="G133" s="31">
        <v>24</v>
      </c>
      <c r="H133" s="31">
        <v>66</v>
      </c>
      <c r="I133" s="31">
        <v>66</v>
      </c>
      <c r="J133" s="31">
        <v>2</v>
      </c>
      <c r="K133" s="29"/>
    </row>
    <row r="134" spans="1:11" s="5" customFormat="1" ht="12.75">
      <c r="A134" s="31">
        <v>9</v>
      </c>
      <c r="B134" s="31">
        <v>6</v>
      </c>
      <c r="C134" s="31" t="s">
        <v>82</v>
      </c>
      <c r="D134" s="31">
        <v>1985</v>
      </c>
      <c r="E134" s="45" t="s">
        <v>8</v>
      </c>
      <c r="F134" s="31">
        <v>81.9</v>
      </c>
      <c r="G134" s="31">
        <v>32</v>
      </c>
      <c r="H134" s="31">
        <v>42</v>
      </c>
      <c r="I134" s="31">
        <f>H134*2</f>
        <v>84</v>
      </c>
      <c r="J134" s="31">
        <v>1</v>
      </c>
      <c r="K134" s="29"/>
    </row>
    <row r="135" spans="1:11" s="5" customFormat="1" ht="12.75">
      <c r="A135" s="31">
        <v>10</v>
      </c>
      <c r="B135" s="31">
        <v>1</v>
      </c>
      <c r="C135" s="31" t="s">
        <v>143</v>
      </c>
      <c r="D135" s="31">
        <v>1982</v>
      </c>
      <c r="E135" s="45" t="s">
        <v>8</v>
      </c>
      <c r="F135" s="31">
        <v>80.2</v>
      </c>
      <c r="G135" s="31">
        <v>24</v>
      </c>
      <c r="H135" s="31">
        <v>56</v>
      </c>
      <c r="I135" s="31">
        <v>56</v>
      </c>
      <c r="J135" s="31">
        <v>3</v>
      </c>
      <c r="K135" s="29"/>
    </row>
    <row r="136" spans="1:11" s="5" customFormat="1" ht="12.75">
      <c r="A136" s="31">
        <v>10</v>
      </c>
      <c r="B136" s="31">
        <v>2</v>
      </c>
      <c r="C136" s="31" t="s">
        <v>144</v>
      </c>
      <c r="D136" s="31">
        <v>1989</v>
      </c>
      <c r="E136" s="45" t="s">
        <v>52</v>
      </c>
      <c r="F136" s="31">
        <v>84.6</v>
      </c>
      <c r="G136" s="31">
        <v>24</v>
      </c>
      <c r="H136" s="31">
        <v>41</v>
      </c>
      <c r="I136" s="31">
        <v>41</v>
      </c>
      <c r="J136" s="31">
        <v>5</v>
      </c>
      <c r="K136" s="29"/>
    </row>
    <row r="137" spans="1:11" s="5" customFormat="1" ht="15">
      <c r="A137" s="31">
        <v>10</v>
      </c>
      <c r="B137" s="31">
        <v>3</v>
      </c>
      <c r="C137" s="31" t="s">
        <v>58</v>
      </c>
      <c r="D137" s="31">
        <v>1994</v>
      </c>
      <c r="E137" s="31" t="s">
        <v>52</v>
      </c>
      <c r="F137" s="31">
        <v>82.8</v>
      </c>
      <c r="G137" s="31">
        <v>32</v>
      </c>
      <c r="H137" s="31">
        <v>16</v>
      </c>
      <c r="I137" s="31">
        <f>H137*2</f>
        <v>32</v>
      </c>
      <c r="J137" s="31">
        <v>8</v>
      </c>
      <c r="K137" s="34"/>
    </row>
    <row r="138" spans="1:12" s="40" customFormat="1" ht="12.75">
      <c r="A138" s="31">
        <v>10</v>
      </c>
      <c r="B138" s="31">
        <v>4</v>
      </c>
      <c r="C138" s="31" t="s">
        <v>53</v>
      </c>
      <c r="D138" s="31">
        <v>1994</v>
      </c>
      <c r="E138" s="31" t="s">
        <v>52</v>
      </c>
      <c r="F138" s="31">
        <v>82.6</v>
      </c>
      <c r="G138" s="31">
        <v>24</v>
      </c>
      <c r="H138" s="31">
        <v>37</v>
      </c>
      <c r="I138" s="31">
        <v>34</v>
      </c>
      <c r="J138" s="31">
        <v>7</v>
      </c>
      <c r="K138" s="29"/>
      <c r="L138" s="5"/>
    </row>
    <row r="139" spans="1:11" s="5" customFormat="1" ht="15">
      <c r="A139" s="31">
        <v>10</v>
      </c>
      <c r="B139" s="31">
        <v>5</v>
      </c>
      <c r="C139" s="31" t="s">
        <v>145</v>
      </c>
      <c r="D139" s="31">
        <v>1990</v>
      </c>
      <c r="E139" s="31" t="s">
        <v>10</v>
      </c>
      <c r="F139" s="31">
        <v>78.7</v>
      </c>
      <c r="G139" s="31">
        <v>24</v>
      </c>
      <c r="H139" s="31">
        <v>14</v>
      </c>
      <c r="I139" s="31">
        <v>14</v>
      </c>
      <c r="J139" s="31">
        <v>9</v>
      </c>
      <c r="K139" s="34"/>
    </row>
    <row r="140" spans="1:11" s="5" customFormat="1" ht="12.75">
      <c r="A140" s="55"/>
      <c r="B140" s="55"/>
      <c r="C140" s="55" t="s">
        <v>137</v>
      </c>
      <c r="D140" s="55">
        <v>1996</v>
      </c>
      <c r="E140" s="56" t="s">
        <v>51</v>
      </c>
      <c r="F140" s="55">
        <v>82.4</v>
      </c>
      <c r="G140" s="55">
        <v>24</v>
      </c>
      <c r="H140" s="55">
        <v>35</v>
      </c>
      <c r="I140" s="55">
        <v>35</v>
      </c>
      <c r="J140" s="55">
        <v>6</v>
      </c>
      <c r="K140" s="29"/>
    </row>
    <row r="141" spans="1:11" s="5" customFormat="1" ht="12.75">
      <c r="A141" s="55"/>
      <c r="B141" s="55"/>
      <c r="C141" s="55" t="s">
        <v>138</v>
      </c>
      <c r="D141" s="55">
        <v>1995</v>
      </c>
      <c r="E141" s="55" t="s">
        <v>9</v>
      </c>
      <c r="F141" s="55">
        <v>80.7</v>
      </c>
      <c r="G141" s="55">
        <v>24</v>
      </c>
      <c r="H141" s="55">
        <v>52</v>
      </c>
      <c r="I141" s="55">
        <v>52</v>
      </c>
      <c r="J141" s="55">
        <v>4</v>
      </c>
      <c r="K141" s="29"/>
    </row>
    <row r="142" spans="1:11" s="5" customFormat="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s="5" customFormat="1" ht="13.5" thickBot="1">
      <c r="A143" s="40" t="s">
        <v>48</v>
      </c>
      <c r="B143" s="40"/>
      <c r="C143" s="33"/>
      <c r="D143" s="33"/>
      <c r="E143" s="33"/>
      <c r="F143" s="33"/>
      <c r="G143" s="33"/>
      <c r="H143" s="33"/>
      <c r="I143" s="33"/>
      <c r="J143" s="29"/>
      <c r="K143" s="29"/>
    </row>
    <row r="144" spans="1:11" s="5" customFormat="1" ht="15.75" thickBot="1">
      <c r="A144" s="35" t="s">
        <v>0</v>
      </c>
      <c r="B144" s="35" t="s">
        <v>0</v>
      </c>
      <c r="C144" s="35" t="s">
        <v>1</v>
      </c>
      <c r="D144" s="35" t="s">
        <v>2</v>
      </c>
      <c r="E144" s="35" t="s">
        <v>3</v>
      </c>
      <c r="F144" s="41" t="s">
        <v>15</v>
      </c>
      <c r="G144" s="41" t="s">
        <v>16</v>
      </c>
      <c r="H144" s="39" t="s">
        <v>101</v>
      </c>
      <c r="I144" s="41" t="s">
        <v>17</v>
      </c>
      <c r="J144" s="41" t="s">
        <v>4</v>
      </c>
      <c r="K144" s="29"/>
    </row>
    <row r="145" spans="1:11" s="5" customFormat="1" ht="11.25" customHeight="1">
      <c r="A145" s="31">
        <v>10</v>
      </c>
      <c r="B145" s="31">
        <v>6</v>
      </c>
      <c r="C145" s="31" t="s">
        <v>110</v>
      </c>
      <c r="D145" s="31">
        <v>1985</v>
      </c>
      <c r="E145" s="31" t="s">
        <v>8</v>
      </c>
      <c r="F145" s="31">
        <v>85.1</v>
      </c>
      <c r="G145" s="31">
        <v>24</v>
      </c>
      <c r="H145" s="31">
        <v>91</v>
      </c>
      <c r="I145" s="31">
        <v>91</v>
      </c>
      <c r="J145" s="31">
        <v>1</v>
      </c>
      <c r="K145" s="29"/>
    </row>
    <row r="146" spans="1:11" s="5" customFormat="1" ht="11.25" customHeight="1">
      <c r="A146" s="31">
        <v>11</v>
      </c>
      <c r="B146" s="31">
        <v>1</v>
      </c>
      <c r="C146" s="31" t="s">
        <v>111</v>
      </c>
      <c r="D146" s="31">
        <v>1993</v>
      </c>
      <c r="E146" s="31" t="s">
        <v>51</v>
      </c>
      <c r="F146" s="31">
        <v>91.3</v>
      </c>
      <c r="G146" s="31">
        <v>24</v>
      </c>
      <c r="H146" s="31">
        <v>15</v>
      </c>
      <c r="I146" s="31">
        <v>15</v>
      </c>
      <c r="J146" s="31">
        <v>6</v>
      </c>
      <c r="K146" s="29"/>
    </row>
    <row r="147" spans="1:11" s="5" customFormat="1" ht="11.25" customHeight="1">
      <c r="A147" s="31">
        <v>11</v>
      </c>
      <c r="B147" s="31">
        <v>2</v>
      </c>
      <c r="C147" s="31" t="s">
        <v>83</v>
      </c>
      <c r="D147" s="31">
        <v>1992</v>
      </c>
      <c r="E147" s="31" t="s">
        <v>67</v>
      </c>
      <c r="F147" s="31">
        <v>88</v>
      </c>
      <c r="G147" s="31">
        <v>24</v>
      </c>
      <c r="H147" s="31">
        <v>50</v>
      </c>
      <c r="I147" s="31">
        <v>50</v>
      </c>
      <c r="J147" s="31">
        <v>4</v>
      </c>
      <c r="K147" s="29"/>
    </row>
    <row r="148" spans="1:11" s="5" customFormat="1" ht="11.25" customHeight="1">
      <c r="A148" s="31">
        <v>11</v>
      </c>
      <c r="B148" s="31">
        <v>3</v>
      </c>
      <c r="C148" s="31" t="s">
        <v>81</v>
      </c>
      <c r="D148" s="31">
        <v>1989</v>
      </c>
      <c r="E148" s="31" t="s">
        <v>118</v>
      </c>
      <c r="F148" s="31">
        <v>87.7</v>
      </c>
      <c r="G148" s="31">
        <v>24</v>
      </c>
      <c r="H148" s="31">
        <v>55</v>
      </c>
      <c r="I148" s="31">
        <v>55</v>
      </c>
      <c r="J148" s="31">
        <v>3</v>
      </c>
      <c r="K148" s="29"/>
    </row>
    <row r="149" spans="1:11" s="5" customFormat="1" ht="11.25" customHeight="1">
      <c r="A149" s="31">
        <v>11</v>
      </c>
      <c r="B149" s="31">
        <v>4</v>
      </c>
      <c r="C149" s="31" t="s">
        <v>84</v>
      </c>
      <c r="D149" s="31">
        <v>1961</v>
      </c>
      <c r="E149" s="31" t="s">
        <v>52</v>
      </c>
      <c r="F149" s="31">
        <v>85.3</v>
      </c>
      <c r="G149" s="31">
        <v>24</v>
      </c>
      <c r="H149" s="31">
        <v>79</v>
      </c>
      <c r="I149" s="31">
        <v>79</v>
      </c>
      <c r="J149" s="31">
        <v>2</v>
      </c>
      <c r="K149" s="29"/>
    </row>
    <row r="150" spans="1:11" s="5" customFormat="1" ht="12.75">
      <c r="A150" s="31">
        <v>11</v>
      </c>
      <c r="B150" s="31">
        <v>5</v>
      </c>
      <c r="C150" s="31" t="s">
        <v>80</v>
      </c>
      <c r="D150" s="31">
        <v>1992</v>
      </c>
      <c r="E150" s="31" t="s">
        <v>67</v>
      </c>
      <c r="F150" s="31">
        <v>88.2</v>
      </c>
      <c r="G150" s="31">
        <v>24</v>
      </c>
      <c r="H150" s="31">
        <v>33</v>
      </c>
      <c r="I150" s="31">
        <v>33</v>
      </c>
      <c r="J150" s="31">
        <v>5</v>
      </c>
      <c r="K150" s="29"/>
    </row>
    <row r="151" spans="1:11" s="5" customFormat="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 t="s">
        <v>65</v>
      </c>
    </row>
    <row r="152" spans="1:11" s="5" customFormat="1" ht="12" customHeight="1" thickBot="1">
      <c r="A152" s="40" t="s">
        <v>49</v>
      </c>
      <c r="B152" s="40"/>
      <c r="C152" s="33"/>
      <c r="D152" s="33"/>
      <c r="E152" s="33"/>
      <c r="F152" s="33"/>
      <c r="G152" s="33"/>
      <c r="H152" s="33"/>
      <c r="I152" s="33"/>
      <c r="J152" s="29"/>
      <c r="K152" s="29"/>
    </row>
    <row r="153" spans="1:11" s="5" customFormat="1" ht="15.75" thickBot="1">
      <c r="A153" s="35" t="s">
        <v>0</v>
      </c>
      <c r="B153" s="35" t="s">
        <v>0</v>
      </c>
      <c r="C153" s="35" t="s">
        <v>1</v>
      </c>
      <c r="D153" s="35" t="s">
        <v>2</v>
      </c>
      <c r="E153" s="35" t="s">
        <v>3</v>
      </c>
      <c r="F153" s="41" t="s">
        <v>15</v>
      </c>
      <c r="G153" s="41" t="s">
        <v>16</v>
      </c>
      <c r="H153" s="39" t="s">
        <v>101</v>
      </c>
      <c r="I153" s="41" t="s">
        <v>17</v>
      </c>
      <c r="J153" s="41" t="s">
        <v>4</v>
      </c>
      <c r="K153" s="29"/>
    </row>
    <row r="154" spans="1:11" s="5" customFormat="1" ht="12.75">
      <c r="A154" s="31">
        <v>12</v>
      </c>
      <c r="B154" s="31">
        <v>1</v>
      </c>
      <c r="C154" s="31" t="s">
        <v>112</v>
      </c>
      <c r="D154" s="31">
        <v>1977</v>
      </c>
      <c r="E154" s="31" t="s">
        <v>5</v>
      </c>
      <c r="F154" s="31">
        <v>100.9</v>
      </c>
      <c r="G154" s="31">
        <v>24</v>
      </c>
      <c r="H154" s="31">
        <v>10</v>
      </c>
      <c r="I154" s="31">
        <v>10</v>
      </c>
      <c r="J154" s="31">
        <v>6</v>
      </c>
      <c r="K154" s="29"/>
    </row>
    <row r="155" spans="1:11" s="5" customFormat="1" ht="11.25" customHeight="1">
      <c r="A155" s="31">
        <v>12</v>
      </c>
      <c r="B155" s="31">
        <v>2</v>
      </c>
      <c r="C155" s="31" t="s">
        <v>56</v>
      </c>
      <c r="D155" s="31">
        <v>1994</v>
      </c>
      <c r="E155" s="31" t="s">
        <v>51</v>
      </c>
      <c r="F155" s="31">
        <v>95.1</v>
      </c>
      <c r="G155" s="31">
        <v>24</v>
      </c>
      <c r="H155" s="31">
        <v>50</v>
      </c>
      <c r="I155" s="31">
        <v>50</v>
      </c>
      <c r="J155" s="31">
        <v>3</v>
      </c>
      <c r="K155" s="29"/>
    </row>
    <row r="156" spans="1:11" s="5" customFormat="1" ht="11.25" customHeight="1">
      <c r="A156" s="31">
        <v>12</v>
      </c>
      <c r="B156" s="31">
        <v>3</v>
      </c>
      <c r="C156" s="31" t="s">
        <v>88</v>
      </c>
      <c r="D156" s="31">
        <v>1972</v>
      </c>
      <c r="E156" s="31" t="s">
        <v>5</v>
      </c>
      <c r="F156" s="31">
        <v>102.2</v>
      </c>
      <c r="G156" s="31">
        <v>24</v>
      </c>
      <c r="H156" s="31">
        <v>70</v>
      </c>
      <c r="I156" s="31">
        <v>70</v>
      </c>
      <c r="J156" s="31">
        <v>1</v>
      </c>
      <c r="K156" s="29"/>
    </row>
    <row r="157" spans="1:11" s="5" customFormat="1" ht="12.75">
      <c r="A157" s="31">
        <v>12</v>
      </c>
      <c r="B157" s="31">
        <v>4</v>
      </c>
      <c r="C157" s="31" t="s">
        <v>146</v>
      </c>
      <c r="D157" s="31">
        <v>1989</v>
      </c>
      <c r="E157" s="31" t="s">
        <v>8</v>
      </c>
      <c r="F157" s="31">
        <v>102.2</v>
      </c>
      <c r="G157" s="31">
        <v>24</v>
      </c>
      <c r="H157" s="31">
        <v>51</v>
      </c>
      <c r="I157" s="31">
        <v>51</v>
      </c>
      <c r="J157" s="31">
        <v>2</v>
      </c>
      <c r="K157" s="29"/>
    </row>
    <row r="158" spans="1:11" s="5" customFormat="1" ht="12.75">
      <c r="A158" s="31">
        <v>12</v>
      </c>
      <c r="B158" s="31">
        <v>5</v>
      </c>
      <c r="C158" s="31" t="s">
        <v>147</v>
      </c>
      <c r="D158" s="31">
        <v>1988</v>
      </c>
      <c r="E158" s="42" t="s">
        <v>118</v>
      </c>
      <c r="F158" s="31">
        <v>95.7</v>
      </c>
      <c r="G158" s="31">
        <v>24</v>
      </c>
      <c r="H158" s="31">
        <v>16</v>
      </c>
      <c r="I158" s="31">
        <v>16</v>
      </c>
      <c r="J158" s="31">
        <v>5</v>
      </c>
      <c r="K158" s="29"/>
    </row>
    <row r="159" spans="1:11" s="5" customFormat="1" ht="12.75">
      <c r="A159" s="55"/>
      <c r="B159" s="55"/>
      <c r="C159" s="55" t="s">
        <v>55</v>
      </c>
      <c r="D159" s="55">
        <v>1995</v>
      </c>
      <c r="E159" s="55" t="s">
        <v>9</v>
      </c>
      <c r="F159" s="55">
        <v>97.5</v>
      </c>
      <c r="G159" s="55">
        <v>24</v>
      </c>
      <c r="H159" s="55">
        <v>25</v>
      </c>
      <c r="I159" s="55">
        <v>25</v>
      </c>
      <c r="J159" s="55">
        <v>4</v>
      </c>
      <c r="K159" s="29"/>
    </row>
    <row r="160" spans="1:11" s="5" customFormat="1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2" s="5" customFormat="1" ht="13.5" thickBot="1">
      <c r="A161" s="40" t="s">
        <v>50</v>
      </c>
      <c r="B161" s="40"/>
      <c r="C161" s="33"/>
      <c r="D161" s="33"/>
      <c r="E161" s="33"/>
      <c r="F161" s="33"/>
      <c r="G161" s="33"/>
      <c r="H161" s="33"/>
      <c r="I161" s="33"/>
      <c r="J161" s="29"/>
      <c r="K161" s="29"/>
      <c r="L161" s="40"/>
    </row>
    <row r="162" spans="1:11" s="5" customFormat="1" ht="15.75" thickBot="1">
      <c r="A162" s="35" t="s">
        <v>0</v>
      </c>
      <c r="B162" s="35" t="s">
        <v>0</v>
      </c>
      <c r="C162" s="35" t="s">
        <v>1</v>
      </c>
      <c r="D162" s="35" t="s">
        <v>2</v>
      </c>
      <c r="E162" s="35" t="s">
        <v>3</v>
      </c>
      <c r="F162" s="41" t="s">
        <v>15</v>
      </c>
      <c r="G162" s="41" t="s">
        <v>16</v>
      </c>
      <c r="H162" s="39" t="s">
        <v>101</v>
      </c>
      <c r="I162" s="41" t="s">
        <v>17</v>
      </c>
      <c r="J162" s="41" t="s">
        <v>4</v>
      </c>
      <c r="K162" s="29"/>
    </row>
    <row r="163" spans="1:11" s="5" customFormat="1" ht="12.75">
      <c r="A163" s="31">
        <v>13</v>
      </c>
      <c r="B163" s="31">
        <v>1</v>
      </c>
      <c r="C163" s="31" t="s">
        <v>148</v>
      </c>
      <c r="D163" s="31">
        <v>1992</v>
      </c>
      <c r="E163" s="31" t="s">
        <v>8</v>
      </c>
      <c r="F163" s="31">
        <v>105.6</v>
      </c>
      <c r="G163" s="31">
        <v>24</v>
      </c>
      <c r="H163" s="31">
        <v>63</v>
      </c>
      <c r="I163" s="31">
        <v>63</v>
      </c>
      <c r="J163" s="31">
        <v>3</v>
      </c>
      <c r="K163" s="29"/>
    </row>
    <row r="164" spans="1:11" s="5" customFormat="1" ht="12.75">
      <c r="A164" s="31">
        <v>13</v>
      </c>
      <c r="B164" s="31">
        <v>2</v>
      </c>
      <c r="C164" s="31" t="s">
        <v>85</v>
      </c>
      <c r="D164" s="31">
        <v>1993</v>
      </c>
      <c r="E164" s="42" t="s">
        <v>66</v>
      </c>
      <c r="F164" s="31">
        <v>105.1</v>
      </c>
      <c r="G164" s="31">
        <v>24</v>
      </c>
      <c r="H164" s="31">
        <v>46</v>
      </c>
      <c r="I164" s="31">
        <v>46</v>
      </c>
      <c r="J164" s="31">
        <v>4</v>
      </c>
      <c r="K164" s="29"/>
    </row>
    <row r="165" spans="1:11" s="5" customFormat="1" ht="12.75">
      <c r="A165" s="31">
        <v>13</v>
      </c>
      <c r="B165" s="31">
        <v>3</v>
      </c>
      <c r="C165" s="31" t="s">
        <v>86</v>
      </c>
      <c r="D165" s="31">
        <v>1973</v>
      </c>
      <c r="E165" s="31" t="s">
        <v>10</v>
      </c>
      <c r="F165" s="31">
        <v>107.2</v>
      </c>
      <c r="G165" s="31">
        <v>24</v>
      </c>
      <c r="H165" s="31">
        <v>121</v>
      </c>
      <c r="I165" s="31">
        <v>121</v>
      </c>
      <c r="J165" s="31">
        <v>1</v>
      </c>
      <c r="K165" s="29"/>
    </row>
    <row r="166" spans="1:11" s="5" customFormat="1" ht="12.75">
      <c r="A166" s="31">
        <v>13</v>
      </c>
      <c r="B166" s="31">
        <v>4</v>
      </c>
      <c r="C166" s="31" t="s">
        <v>149</v>
      </c>
      <c r="D166" s="31">
        <v>1972</v>
      </c>
      <c r="E166" s="31" t="s">
        <v>118</v>
      </c>
      <c r="F166" s="31">
        <v>105.9</v>
      </c>
      <c r="G166" s="31">
        <v>24</v>
      </c>
      <c r="H166" s="31">
        <v>101</v>
      </c>
      <c r="I166" s="31">
        <v>101</v>
      </c>
      <c r="J166" s="31">
        <v>2</v>
      </c>
      <c r="K166" s="29"/>
    </row>
    <row r="167" spans="1:11" s="5" customFormat="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s="5" customFormat="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s="5" customFormat="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s="5" customFormat="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s="5" customFormat="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s="5" customFormat="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s="5" customFormat="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s="5" customFormat="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s="5" customFormat="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s="5" customFormat="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s="5" customFormat="1" ht="13.5" thickBot="1">
      <c r="A177" s="40" t="s">
        <v>150</v>
      </c>
      <c r="B177" s="40"/>
      <c r="C177" s="33"/>
      <c r="D177" s="33"/>
      <c r="E177" s="33"/>
      <c r="F177" s="33"/>
      <c r="G177" s="33"/>
      <c r="H177" s="33"/>
      <c r="I177" s="33"/>
      <c r="J177" s="29"/>
      <c r="K177" s="29"/>
    </row>
    <row r="178" spans="1:11" s="5" customFormat="1" ht="30.75" thickBot="1">
      <c r="A178" s="36" t="s">
        <v>0</v>
      </c>
      <c r="B178" s="36" t="s">
        <v>0</v>
      </c>
      <c r="C178" s="35" t="s">
        <v>1</v>
      </c>
      <c r="D178" s="35" t="s">
        <v>2</v>
      </c>
      <c r="E178" s="35" t="s">
        <v>3</v>
      </c>
      <c r="F178" s="47" t="s">
        <v>23</v>
      </c>
      <c r="G178" s="48" t="s">
        <v>24</v>
      </c>
      <c r="H178" s="41" t="s">
        <v>16</v>
      </c>
      <c r="I178" s="41" t="s">
        <v>101</v>
      </c>
      <c r="J178" s="41" t="s">
        <v>19</v>
      </c>
      <c r="K178" s="49" t="s">
        <v>4</v>
      </c>
    </row>
    <row r="179" spans="1:11" s="5" customFormat="1" ht="15.75" customHeight="1" thickBot="1">
      <c r="A179" s="68" t="s">
        <v>21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70"/>
    </row>
    <row r="180" spans="1:11" s="5" customFormat="1" ht="30" customHeight="1" thickBot="1">
      <c r="A180" s="60"/>
      <c r="B180" s="60"/>
      <c r="C180" s="58" t="s">
        <v>72</v>
      </c>
      <c r="D180" s="58">
        <v>1974</v>
      </c>
      <c r="E180" s="62" t="s">
        <v>59</v>
      </c>
      <c r="F180" s="58" t="s">
        <v>89</v>
      </c>
      <c r="G180" s="58" t="s">
        <v>154</v>
      </c>
      <c r="H180" s="58">
        <v>12</v>
      </c>
      <c r="I180" s="58">
        <f>H38</f>
        <v>142</v>
      </c>
      <c r="J180" s="59">
        <v>142</v>
      </c>
      <c r="K180" s="61">
        <v>1</v>
      </c>
    </row>
    <row r="181" spans="1:11" s="5" customFormat="1" ht="30" customHeight="1" thickBot="1">
      <c r="A181" s="60"/>
      <c r="B181" s="60"/>
      <c r="C181" s="58" t="s">
        <v>153</v>
      </c>
      <c r="D181" s="58">
        <v>1971</v>
      </c>
      <c r="E181" s="62" t="s">
        <v>10</v>
      </c>
      <c r="F181" s="58" t="s">
        <v>91</v>
      </c>
      <c r="G181" s="58" t="s">
        <v>154</v>
      </c>
      <c r="H181" s="58">
        <v>12</v>
      </c>
      <c r="I181" s="58">
        <v>25</v>
      </c>
      <c r="J181" s="59">
        <v>25</v>
      </c>
      <c r="K181" s="61">
        <v>1</v>
      </c>
    </row>
    <row r="182" spans="1:12" s="40" customFormat="1" ht="15.75" thickBot="1">
      <c r="A182" s="68" t="s">
        <v>22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70"/>
      <c r="L182" s="5"/>
    </row>
    <row r="183" spans="1:11" s="5" customFormat="1" ht="27" customHeight="1" thickBot="1">
      <c r="A183" s="60"/>
      <c r="B183" s="60"/>
      <c r="C183" s="58" t="s">
        <v>142</v>
      </c>
      <c r="D183" s="58">
        <v>1973</v>
      </c>
      <c r="E183" s="58" t="s">
        <v>118</v>
      </c>
      <c r="F183" s="58" t="s">
        <v>91</v>
      </c>
      <c r="G183" s="58" t="s">
        <v>152</v>
      </c>
      <c r="H183" s="58">
        <v>24</v>
      </c>
      <c r="I183" s="58">
        <f>H124</f>
        <v>29</v>
      </c>
      <c r="J183" s="58">
        <v>29</v>
      </c>
      <c r="K183" s="61">
        <v>1</v>
      </c>
    </row>
    <row r="184" spans="1:11" s="5" customFormat="1" ht="27" customHeight="1" thickBot="1">
      <c r="A184" s="60"/>
      <c r="B184" s="60"/>
      <c r="C184" s="58" t="s">
        <v>88</v>
      </c>
      <c r="D184" s="58">
        <v>1972</v>
      </c>
      <c r="E184" s="58" t="s">
        <v>5</v>
      </c>
      <c r="F184" s="58" t="s">
        <v>91</v>
      </c>
      <c r="G184" s="58" t="s">
        <v>93</v>
      </c>
      <c r="H184" s="58">
        <v>24</v>
      </c>
      <c r="I184" s="58">
        <f>H156</f>
        <v>70</v>
      </c>
      <c r="J184" s="58">
        <v>70</v>
      </c>
      <c r="K184" s="61">
        <v>3</v>
      </c>
    </row>
    <row r="185" spans="1:11" s="5" customFormat="1" ht="27" customHeight="1" thickBot="1">
      <c r="A185" s="60"/>
      <c r="B185" s="60"/>
      <c r="C185" s="56" t="s">
        <v>86</v>
      </c>
      <c r="D185" s="56">
        <v>1973</v>
      </c>
      <c r="E185" s="56" t="s">
        <v>10</v>
      </c>
      <c r="F185" s="58" t="s">
        <v>91</v>
      </c>
      <c r="G185" s="58" t="s">
        <v>93</v>
      </c>
      <c r="H185" s="58">
        <v>24</v>
      </c>
      <c r="I185" s="58">
        <f>H165</f>
        <v>121</v>
      </c>
      <c r="J185" s="58">
        <v>121</v>
      </c>
      <c r="K185" s="61">
        <v>1</v>
      </c>
    </row>
    <row r="186" spans="1:11" s="5" customFormat="1" ht="27" customHeight="1" thickBot="1">
      <c r="A186" s="60"/>
      <c r="B186" s="60"/>
      <c r="C186" s="58" t="s">
        <v>149</v>
      </c>
      <c r="D186" s="58">
        <v>1972</v>
      </c>
      <c r="E186" s="58" t="s">
        <v>118</v>
      </c>
      <c r="F186" s="58" t="s">
        <v>91</v>
      </c>
      <c r="G186" s="58" t="s">
        <v>93</v>
      </c>
      <c r="H186" s="58">
        <v>24</v>
      </c>
      <c r="I186" s="58">
        <f>H166</f>
        <v>101</v>
      </c>
      <c r="J186" s="58">
        <v>101</v>
      </c>
      <c r="K186" s="61">
        <v>2</v>
      </c>
    </row>
    <row r="187" spans="1:11" s="5" customFormat="1" ht="27" customHeight="1" thickBot="1">
      <c r="A187" s="60"/>
      <c r="B187" s="60"/>
      <c r="C187" s="58" t="s">
        <v>76</v>
      </c>
      <c r="D187" s="58">
        <v>1963</v>
      </c>
      <c r="E187" s="62" t="s">
        <v>59</v>
      </c>
      <c r="F187" s="58" t="s">
        <v>90</v>
      </c>
      <c r="G187" s="58" t="s">
        <v>152</v>
      </c>
      <c r="H187" s="58">
        <v>24</v>
      </c>
      <c r="I187" s="58">
        <f>H130</f>
        <v>0</v>
      </c>
      <c r="J187" s="58">
        <v>59</v>
      </c>
      <c r="K187" s="61">
        <v>1</v>
      </c>
    </row>
    <row r="188" spans="1:11" s="5" customFormat="1" ht="27" customHeight="1" thickBot="1">
      <c r="A188" s="60"/>
      <c r="B188" s="60"/>
      <c r="C188" s="58" t="s">
        <v>84</v>
      </c>
      <c r="D188" s="58">
        <v>1961</v>
      </c>
      <c r="E188" s="58" t="s">
        <v>52</v>
      </c>
      <c r="F188" s="58" t="s">
        <v>90</v>
      </c>
      <c r="G188" s="58" t="s">
        <v>92</v>
      </c>
      <c r="H188" s="58">
        <v>24</v>
      </c>
      <c r="I188" s="58">
        <f>H149</f>
        <v>79</v>
      </c>
      <c r="J188" s="58">
        <v>79</v>
      </c>
      <c r="K188" s="61">
        <v>1</v>
      </c>
    </row>
    <row r="189" spans="1:11" s="5" customFormat="1" ht="27" customHeight="1" thickBot="1">
      <c r="A189" s="36">
        <v>13</v>
      </c>
      <c r="B189" s="36">
        <v>5</v>
      </c>
      <c r="C189" s="35" t="s">
        <v>87</v>
      </c>
      <c r="D189" s="35">
        <v>1959</v>
      </c>
      <c r="E189" s="35" t="s">
        <v>5</v>
      </c>
      <c r="F189" s="35" t="s">
        <v>90</v>
      </c>
      <c r="G189" s="35" t="s">
        <v>93</v>
      </c>
      <c r="H189" s="35">
        <v>16</v>
      </c>
      <c r="I189" s="35">
        <v>27</v>
      </c>
      <c r="J189" s="35">
        <v>27</v>
      </c>
      <c r="K189" s="50">
        <v>1</v>
      </c>
    </row>
    <row r="190" spans="1:11" s="5" customFormat="1" ht="27" customHeight="1" thickBot="1">
      <c r="A190" s="36">
        <v>13</v>
      </c>
      <c r="B190" s="36">
        <v>6</v>
      </c>
      <c r="C190" s="35" t="s">
        <v>151</v>
      </c>
      <c r="D190" s="35">
        <v>1947</v>
      </c>
      <c r="E190" s="35" t="s">
        <v>52</v>
      </c>
      <c r="F190" s="51" t="s">
        <v>97</v>
      </c>
      <c r="G190" s="35" t="s">
        <v>93</v>
      </c>
      <c r="H190" s="35">
        <v>16</v>
      </c>
      <c r="I190" s="35">
        <v>35</v>
      </c>
      <c r="J190" s="35">
        <v>35</v>
      </c>
      <c r="K190" s="50">
        <v>1</v>
      </c>
    </row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12" s="5" customFormat="1" ht="13.5" thickBot="1">
      <c r="A214" s="40" t="s">
        <v>94</v>
      </c>
      <c r="B214" s="40" t="s">
        <v>94</v>
      </c>
      <c r="C214" s="33"/>
      <c r="D214" s="33"/>
      <c r="E214" s="33"/>
      <c r="F214" s="33"/>
      <c r="G214" s="33"/>
      <c r="H214" s="33"/>
      <c r="I214" s="33"/>
      <c r="J214" s="29"/>
      <c r="K214" s="29"/>
      <c r="L214" s="40"/>
    </row>
    <row r="215" spans="1:11" s="5" customFormat="1" ht="15.75" thickBot="1">
      <c r="A215" s="35" t="s">
        <v>0</v>
      </c>
      <c r="B215" s="35" t="s">
        <v>0</v>
      </c>
      <c r="C215" s="35" t="s">
        <v>1</v>
      </c>
      <c r="D215" s="35" t="s">
        <v>2</v>
      </c>
      <c r="E215" s="35" t="s">
        <v>3</v>
      </c>
      <c r="F215" s="41" t="s">
        <v>15</v>
      </c>
      <c r="G215" s="41" t="s">
        <v>16</v>
      </c>
      <c r="H215" s="41" t="s">
        <v>18</v>
      </c>
      <c r="I215" s="41" t="s">
        <v>17</v>
      </c>
      <c r="J215" s="41" t="s">
        <v>4</v>
      </c>
      <c r="K215" s="29"/>
    </row>
    <row r="216" spans="1:11" s="5" customFormat="1" ht="12.75">
      <c r="A216" s="31"/>
      <c r="B216" s="31"/>
      <c r="C216" s="31" t="s">
        <v>95</v>
      </c>
      <c r="D216" s="31">
        <v>1996</v>
      </c>
      <c r="E216" s="31" t="s">
        <v>25</v>
      </c>
      <c r="F216" s="31">
        <v>66.6</v>
      </c>
      <c r="G216" s="31">
        <v>16</v>
      </c>
      <c r="H216" s="31">
        <v>156</v>
      </c>
      <c r="I216" s="31">
        <v>156</v>
      </c>
      <c r="J216" s="31">
        <v>1</v>
      </c>
      <c r="K216" s="29"/>
    </row>
    <row r="217" spans="1:11" s="5" customFormat="1" ht="12.75">
      <c r="A217" s="31"/>
      <c r="B217" s="31"/>
      <c r="C217" s="31" t="s">
        <v>96</v>
      </c>
      <c r="D217" s="31">
        <v>1996</v>
      </c>
      <c r="E217" s="31" t="s">
        <v>25</v>
      </c>
      <c r="F217" s="31">
        <v>72.4</v>
      </c>
      <c r="G217" s="31">
        <v>16</v>
      </c>
      <c r="H217" s="31">
        <v>107</v>
      </c>
      <c r="I217" s="31">
        <v>107</v>
      </c>
      <c r="J217" s="31">
        <v>1</v>
      </c>
      <c r="K217" s="29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K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11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2" s="4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L228" s="4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2" s="4" customFormat="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3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L238" s="4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2" s="4" customFormat="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3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J463" s="2"/>
    </row>
    <row r="464" spans="1:10" ht="12.75">
      <c r="A464" s="2"/>
      <c r="B464" s="2"/>
      <c r="J464" s="2"/>
    </row>
    <row r="465" ht="12.75">
      <c r="J465" s="2"/>
    </row>
    <row r="466" ht="12.75">
      <c r="J466" s="2"/>
    </row>
    <row r="467" ht="12.75">
      <c r="J467" s="2"/>
    </row>
    <row r="468" ht="12.75">
      <c r="J468" s="2"/>
    </row>
    <row r="469" ht="12.75">
      <c r="J469" s="2"/>
    </row>
    <row r="470" ht="12.75">
      <c r="J470" s="2"/>
    </row>
    <row r="471" ht="12.75">
      <c r="J471" s="2"/>
    </row>
    <row r="472" ht="12.75">
      <c r="J472" s="2"/>
    </row>
    <row r="473" ht="12.75">
      <c r="J473" s="2"/>
    </row>
    <row r="474" ht="12.75">
      <c r="J474" s="2"/>
    </row>
    <row r="475" ht="12.75">
      <c r="J475" s="2"/>
    </row>
    <row r="476" ht="12.75">
      <c r="J476" s="2"/>
    </row>
    <row r="477" ht="12.75">
      <c r="J477" s="2"/>
    </row>
    <row r="478" ht="12.75">
      <c r="J478" s="2"/>
    </row>
    <row r="479" ht="12.75">
      <c r="J479" s="2"/>
    </row>
  </sheetData>
  <sheetProtection/>
  <mergeCells count="4">
    <mergeCell ref="B2:J2"/>
    <mergeCell ref="B1:J1"/>
    <mergeCell ref="A182:K182"/>
    <mergeCell ref="A179:K179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39.421875" style="1" customWidth="1"/>
    <col min="2" max="2" width="9.140625" style="1" customWidth="1"/>
    <col min="3" max="4" width="7.421875" style="1" customWidth="1"/>
    <col min="5" max="5" width="7.28125" style="1" customWidth="1"/>
    <col min="6" max="7" width="7.140625" style="1" customWidth="1"/>
    <col min="8" max="8" width="6.8515625" style="1" customWidth="1"/>
    <col min="9" max="9" width="6.57421875" style="1" customWidth="1"/>
    <col min="10" max="11" width="9.140625" style="1" customWidth="1"/>
    <col min="12" max="12" width="13.00390625" style="1" customWidth="1"/>
    <col min="13" max="13" width="9.140625" style="1" customWidth="1"/>
    <col min="14" max="16384" width="9.140625" style="1" customWidth="1"/>
  </cols>
  <sheetData>
    <row r="1" ht="15.75">
      <c r="A1" s="6" t="s">
        <v>11</v>
      </c>
    </row>
    <row r="2" ht="15.75" thickBot="1">
      <c r="A2" s="7" t="s">
        <v>3</v>
      </c>
    </row>
    <row r="3" spans="1:13" ht="15.75" thickBot="1">
      <c r="A3" s="20" t="s">
        <v>12</v>
      </c>
      <c r="B3" s="21" t="s">
        <v>31</v>
      </c>
      <c r="C3" s="22">
        <v>-53</v>
      </c>
      <c r="D3" s="23">
        <v>-58</v>
      </c>
      <c r="E3" s="23">
        <v>-63</v>
      </c>
      <c r="F3" s="23">
        <v>-68</v>
      </c>
      <c r="G3" s="23">
        <v>-73</v>
      </c>
      <c r="H3" s="23">
        <v>-78</v>
      </c>
      <c r="I3" s="23">
        <v>-85</v>
      </c>
      <c r="J3" s="24" t="s">
        <v>26</v>
      </c>
      <c r="K3" s="21" t="s">
        <v>27</v>
      </c>
      <c r="L3" s="21" t="s">
        <v>28</v>
      </c>
      <c r="M3" s="25" t="s">
        <v>13</v>
      </c>
    </row>
    <row r="4" spans="1:13" ht="15">
      <c r="A4" s="16" t="s">
        <v>155</v>
      </c>
      <c r="B4" s="72" t="s">
        <v>161</v>
      </c>
      <c r="C4" s="75" t="s">
        <v>171</v>
      </c>
      <c r="D4" s="76">
        <v>10</v>
      </c>
      <c r="E4" s="19" t="s">
        <v>164</v>
      </c>
      <c r="F4" s="79" t="s">
        <v>173</v>
      </c>
      <c r="G4" s="76">
        <v>12</v>
      </c>
      <c r="H4" s="76">
        <v>12</v>
      </c>
      <c r="I4" s="76"/>
      <c r="J4" s="80"/>
      <c r="K4" s="17" t="s">
        <v>174</v>
      </c>
      <c r="L4" s="17">
        <v>94</v>
      </c>
      <c r="M4" s="84" t="s">
        <v>167</v>
      </c>
    </row>
    <row r="5" spans="1:13" ht="15">
      <c r="A5" s="10" t="s">
        <v>52</v>
      </c>
      <c r="B5" s="73" t="s">
        <v>162</v>
      </c>
      <c r="C5" s="12"/>
      <c r="D5" s="77">
        <v>12</v>
      </c>
      <c r="E5" s="77" t="s">
        <v>165</v>
      </c>
      <c r="F5" s="8"/>
      <c r="G5" s="77">
        <v>10</v>
      </c>
      <c r="H5" s="77"/>
      <c r="I5" s="77"/>
      <c r="J5" s="81">
        <v>10</v>
      </c>
      <c r="K5" s="14" t="s">
        <v>175</v>
      </c>
      <c r="L5" s="14">
        <v>96</v>
      </c>
      <c r="M5" s="85" t="s">
        <v>168</v>
      </c>
    </row>
    <row r="6" spans="1:13" ht="15">
      <c r="A6" s="10" t="s">
        <v>156</v>
      </c>
      <c r="B6" s="73">
        <v>12</v>
      </c>
      <c r="C6" s="12"/>
      <c r="D6" s="8"/>
      <c r="E6" s="77" t="s">
        <v>166</v>
      </c>
      <c r="F6" s="77">
        <v>8</v>
      </c>
      <c r="G6" s="77"/>
      <c r="H6" s="77"/>
      <c r="I6" s="77"/>
      <c r="J6" s="81"/>
      <c r="K6" s="14" t="s">
        <v>176</v>
      </c>
      <c r="L6" s="14">
        <v>45</v>
      </c>
      <c r="M6" s="85" t="s">
        <v>169</v>
      </c>
    </row>
    <row r="7" spans="1:13" ht="15">
      <c r="A7" s="10" t="s">
        <v>157</v>
      </c>
      <c r="B7" s="14"/>
      <c r="C7" s="74" t="s">
        <v>163</v>
      </c>
      <c r="D7" s="8"/>
      <c r="E7" s="78" t="s">
        <v>172</v>
      </c>
      <c r="F7" s="8"/>
      <c r="G7" s="77">
        <v>8</v>
      </c>
      <c r="H7" s="77"/>
      <c r="I7" s="77">
        <v>10</v>
      </c>
      <c r="J7" s="81"/>
      <c r="K7" s="14"/>
      <c r="L7" s="14">
        <v>44</v>
      </c>
      <c r="M7" s="14">
        <v>4</v>
      </c>
    </row>
    <row r="8" spans="1:13" ht="15">
      <c r="A8" s="10" t="s">
        <v>158</v>
      </c>
      <c r="B8" s="14"/>
      <c r="C8" s="12"/>
      <c r="D8" s="8"/>
      <c r="E8" s="8"/>
      <c r="F8" s="8"/>
      <c r="G8" s="77"/>
      <c r="H8" s="77"/>
      <c r="I8" s="77">
        <v>12</v>
      </c>
      <c r="J8" s="81"/>
      <c r="K8" s="14"/>
      <c r="L8" s="14">
        <v>12</v>
      </c>
      <c r="M8" s="71" t="s">
        <v>170</v>
      </c>
    </row>
    <row r="9" spans="1:13" ht="15">
      <c r="A9" s="10" t="s">
        <v>159</v>
      </c>
      <c r="B9" s="14"/>
      <c r="C9" s="12"/>
      <c r="D9" s="8"/>
      <c r="E9" s="8"/>
      <c r="F9" s="8"/>
      <c r="G9" s="77"/>
      <c r="H9" s="77"/>
      <c r="I9" s="77"/>
      <c r="J9" s="81">
        <v>12</v>
      </c>
      <c r="K9" s="14"/>
      <c r="L9" s="14">
        <v>12</v>
      </c>
      <c r="M9" s="71" t="s">
        <v>170</v>
      </c>
    </row>
    <row r="10" spans="1:13" ht="15.75" thickBot="1">
      <c r="A10" s="11" t="s">
        <v>118</v>
      </c>
      <c r="B10" s="15"/>
      <c r="C10" s="13"/>
      <c r="D10" s="9"/>
      <c r="E10" s="9"/>
      <c r="F10" s="9"/>
      <c r="G10" s="82"/>
      <c r="H10" s="82"/>
      <c r="I10" s="82">
        <v>8</v>
      </c>
      <c r="J10" s="83"/>
      <c r="K10" s="15"/>
      <c r="L10" s="15">
        <v>8</v>
      </c>
      <c r="M10" s="15">
        <v>7</v>
      </c>
    </row>
    <row r="11" ht="15.75" thickBot="1"/>
    <row r="12" spans="1:13" ht="15.75" thickBot="1">
      <c r="A12" s="20" t="s">
        <v>14</v>
      </c>
      <c r="B12" s="21" t="s">
        <v>30</v>
      </c>
      <c r="C12" s="22">
        <v>-63</v>
      </c>
      <c r="D12" s="23">
        <v>-68</v>
      </c>
      <c r="E12" s="23">
        <v>-73</v>
      </c>
      <c r="F12" s="23">
        <v>-78</v>
      </c>
      <c r="G12" s="23">
        <v>-85</v>
      </c>
      <c r="H12" s="23">
        <v>-95</v>
      </c>
      <c r="I12" s="26">
        <v>-105</v>
      </c>
      <c r="J12" s="24" t="s">
        <v>29</v>
      </c>
      <c r="K12" s="21" t="s">
        <v>27</v>
      </c>
      <c r="L12" s="21" t="s">
        <v>28</v>
      </c>
      <c r="M12" s="25" t="s">
        <v>13</v>
      </c>
    </row>
    <row r="13" spans="1:13" ht="15">
      <c r="A13" s="16" t="s">
        <v>155</v>
      </c>
      <c r="B13" s="72" t="s">
        <v>177</v>
      </c>
      <c r="C13" s="18"/>
      <c r="D13" s="79" t="s">
        <v>187</v>
      </c>
      <c r="E13" s="76" t="s">
        <v>161</v>
      </c>
      <c r="F13" s="19"/>
      <c r="G13" s="19"/>
      <c r="H13" s="79" t="s">
        <v>189</v>
      </c>
      <c r="I13" s="76"/>
      <c r="J13" s="80">
        <v>7</v>
      </c>
      <c r="K13" s="17" t="s">
        <v>184</v>
      </c>
      <c r="L13" s="17">
        <v>72</v>
      </c>
      <c r="M13" s="84" t="s">
        <v>169</v>
      </c>
    </row>
    <row r="14" spans="1:13" ht="15">
      <c r="A14" s="10" t="s">
        <v>52</v>
      </c>
      <c r="B14" s="73" t="s">
        <v>178</v>
      </c>
      <c r="C14" s="74">
        <v>10</v>
      </c>
      <c r="D14" s="77">
        <v>10</v>
      </c>
      <c r="E14" s="77">
        <v>7</v>
      </c>
      <c r="F14" s="77">
        <v>12</v>
      </c>
      <c r="G14" s="8" t="s">
        <v>181</v>
      </c>
      <c r="H14" s="77">
        <v>10</v>
      </c>
      <c r="I14" s="77"/>
      <c r="J14" s="81"/>
      <c r="K14" s="14">
        <v>16</v>
      </c>
      <c r="L14" s="14">
        <v>85</v>
      </c>
      <c r="M14" s="85" t="s">
        <v>167</v>
      </c>
    </row>
    <row r="15" spans="1:13" ht="15">
      <c r="A15" s="10" t="s">
        <v>156</v>
      </c>
      <c r="B15" s="73" t="s">
        <v>179</v>
      </c>
      <c r="C15" s="74"/>
      <c r="D15" s="77"/>
      <c r="E15" s="77"/>
      <c r="F15" s="77">
        <v>7</v>
      </c>
      <c r="G15" s="8"/>
      <c r="H15" s="77"/>
      <c r="I15" s="77" t="s">
        <v>183</v>
      </c>
      <c r="J15" s="81"/>
      <c r="K15" s="14">
        <v>13</v>
      </c>
      <c r="L15" s="14">
        <v>57</v>
      </c>
      <c r="M15" s="14">
        <v>5</v>
      </c>
    </row>
    <row r="16" spans="1:13" ht="15">
      <c r="A16" s="10" t="s">
        <v>8</v>
      </c>
      <c r="B16" s="73" t="s">
        <v>180</v>
      </c>
      <c r="C16" s="74"/>
      <c r="D16" s="77">
        <v>12</v>
      </c>
      <c r="E16" s="77"/>
      <c r="F16" s="77"/>
      <c r="G16" s="78" t="s">
        <v>188</v>
      </c>
      <c r="H16" s="77">
        <v>12</v>
      </c>
      <c r="I16" s="77">
        <v>10</v>
      </c>
      <c r="J16" s="81">
        <v>8</v>
      </c>
      <c r="K16" s="14">
        <v>20</v>
      </c>
      <c r="L16" s="14">
        <v>94</v>
      </c>
      <c r="M16" s="85" t="s">
        <v>168</v>
      </c>
    </row>
    <row r="17" spans="1:13" ht="15">
      <c r="A17" s="10" t="s">
        <v>158</v>
      </c>
      <c r="B17" s="73">
        <v>12</v>
      </c>
      <c r="C17" s="74"/>
      <c r="D17" s="8"/>
      <c r="E17" s="77"/>
      <c r="F17" s="77"/>
      <c r="G17" s="77">
        <v>7</v>
      </c>
      <c r="H17" s="77">
        <v>1</v>
      </c>
      <c r="I17" s="77">
        <v>7</v>
      </c>
      <c r="J17" s="81"/>
      <c r="K17" s="14"/>
      <c r="L17" s="14">
        <v>27</v>
      </c>
      <c r="M17" s="14">
        <v>9</v>
      </c>
    </row>
    <row r="18" spans="1:13" ht="15">
      <c r="A18" s="10" t="s">
        <v>141</v>
      </c>
      <c r="B18" s="73">
        <v>12</v>
      </c>
      <c r="C18" s="74">
        <v>12</v>
      </c>
      <c r="D18" s="8"/>
      <c r="E18" s="77">
        <v>12</v>
      </c>
      <c r="F18" s="77">
        <v>10</v>
      </c>
      <c r="G18" s="8"/>
      <c r="H18" s="77"/>
      <c r="I18" s="77"/>
      <c r="J18" s="81"/>
      <c r="K18" s="14"/>
      <c r="L18" s="14">
        <v>46</v>
      </c>
      <c r="M18" s="14">
        <v>6</v>
      </c>
    </row>
    <row r="19" spans="1:13" ht="15">
      <c r="A19" s="10" t="s">
        <v>118</v>
      </c>
      <c r="B19" s="73">
        <v>10</v>
      </c>
      <c r="C19" s="12"/>
      <c r="D19" s="8"/>
      <c r="E19" s="8"/>
      <c r="F19" s="77">
        <v>8</v>
      </c>
      <c r="G19" s="8"/>
      <c r="H19" s="77">
        <v>8</v>
      </c>
      <c r="I19" s="77">
        <v>6</v>
      </c>
      <c r="J19" s="81">
        <v>10</v>
      </c>
      <c r="K19" s="14">
        <v>18</v>
      </c>
      <c r="L19" s="14">
        <v>60</v>
      </c>
      <c r="M19" s="14">
        <v>4</v>
      </c>
    </row>
    <row r="20" spans="1:13" ht="15">
      <c r="A20" s="10" t="s">
        <v>157</v>
      </c>
      <c r="B20" s="14"/>
      <c r="C20" s="12"/>
      <c r="D20" s="8"/>
      <c r="E20" s="8"/>
      <c r="F20" s="8"/>
      <c r="G20" s="77" t="s">
        <v>182</v>
      </c>
      <c r="H20" s="77">
        <v>5</v>
      </c>
      <c r="I20" s="77">
        <v>8</v>
      </c>
      <c r="J20" s="81"/>
      <c r="K20" s="14"/>
      <c r="L20" s="14">
        <v>28</v>
      </c>
      <c r="M20" s="14" t="s">
        <v>186</v>
      </c>
    </row>
    <row r="21" spans="1:13" ht="15.75" thickBot="1">
      <c r="A21" s="11" t="s">
        <v>160</v>
      </c>
      <c r="B21" s="15"/>
      <c r="C21" s="13"/>
      <c r="D21" s="9"/>
      <c r="E21" s="9"/>
      <c r="F21" s="9"/>
      <c r="G21" s="82">
        <v>2</v>
      </c>
      <c r="H21" s="9"/>
      <c r="I21" s="82"/>
      <c r="J21" s="83">
        <v>12</v>
      </c>
      <c r="K21" s="15">
        <v>14</v>
      </c>
      <c r="L21" s="15">
        <v>28</v>
      </c>
      <c r="M21" s="15" t="s">
        <v>185</v>
      </c>
    </row>
    <row r="22" ht="15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2013-02-23T10:38:34Z</cp:lastPrinted>
  <dcterms:created xsi:type="dcterms:W3CDTF">2010-01-30T07:57:04Z</dcterms:created>
  <dcterms:modified xsi:type="dcterms:W3CDTF">2013-02-26T08:52:33Z</dcterms:modified>
  <cp:category/>
  <cp:version/>
  <cp:contentType/>
  <cp:contentStatus/>
</cp:coreProperties>
</file>